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31995" windowHeight="11475"/>
  </bookViews>
  <sheets>
    <sheet name="장기요양기관대장목록(25.1.1)" sheetId="1" r:id="rId1"/>
    <sheet name="권역별현황" sheetId="2" r:id="rId2"/>
  </sheets>
  <definedNames>
    <definedName name="_xlnm._FilterDatabase" localSheetId="0" hidden="1">'장기요양기관대장목록(25.1.1)'!$A$2:$J$193</definedName>
  </definedNames>
  <calcPr calcId="152511"/>
</workbook>
</file>

<file path=xl/calcChain.xml><?xml version="1.0" encoding="utf-8"?>
<calcChain xmlns="http://schemas.openxmlformats.org/spreadsheetml/2006/main">
  <c r="R19" i="2" l="1"/>
  <c r="P18" i="2"/>
  <c r="Q18" i="2"/>
  <c r="R18" i="2"/>
  <c r="S18" i="2"/>
  <c r="O18" i="2"/>
  <c r="T18" i="2" s="1"/>
  <c r="P12" i="2"/>
  <c r="Q12" i="2"/>
  <c r="R12" i="2"/>
  <c r="S12" i="2"/>
  <c r="S19" i="2" s="1"/>
  <c r="O12" i="2"/>
  <c r="T4" i="2"/>
  <c r="T6" i="2"/>
  <c r="T7" i="2"/>
  <c r="T8" i="2"/>
  <c r="T9" i="2"/>
  <c r="T10" i="2"/>
  <c r="T11" i="2"/>
  <c r="T13" i="2"/>
  <c r="T14" i="2"/>
  <c r="T15" i="2"/>
  <c r="T16" i="2"/>
  <c r="T17" i="2"/>
  <c r="K18" i="2"/>
  <c r="L18" i="2"/>
  <c r="M18" i="2"/>
  <c r="J18" i="2"/>
  <c r="N13" i="2"/>
  <c r="N14" i="2"/>
  <c r="N15" i="2"/>
  <c r="N16" i="2"/>
  <c r="N17" i="2"/>
  <c r="U10" i="2"/>
  <c r="K12" i="2"/>
  <c r="K19" i="2" s="1"/>
  <c r="L12" i="2"/>
  <c r="M12" i="2"/>
  <c r="J12" i="2"/>
  <c r="N7" i="2"/>
  <c r="N8" i="2"/>
  <c r="N9" i="2"/>
  <c r="N10" i="2"/>
  <c r="N11" i="2"/>
  <c r="N6" i="2"/>
  <c r="D18" i="2"/>
  <c r="E18" i="2"/>
  <c r="F18" i="2"/>
  <c r="G18" i="2"/>
  <c r="H18" i="2"/>
  <c r="C18" i="2"/>
  <c r="I14" i="2"/>
  <c r="I15" i="2"/>
  <c r="U15" i="2" s="1"/>
  <c r="I16" i="2"/>
  <c r="I17" i="2"/>
  <c r="I13" i="2"/>
  <c r="D12" i="2"/>
  <c r="E12" i="2"/>
  <c r="F12" i="2"/>
  <c r="G12" i="2"/>
  <c r="G19" i="2" s="1"/>
  <c r="H12" i="2"/>
  <c r="C12" i="2"/>
  <c r="I11" i="2"/>
  <c r="I10" i="2"/>
  <c r="I9" i="2"/>
  <c r="I8" i="2"/>
  <c r="I7" i="2"/>
  <c r="I6" i="2"/>
  <c r="S5" i="2"/>
  <c r="R5" i="2"/>
  <c r="Q5" i="2"/>
  <c r="P5" i="2"/>
  <c r="O5" i="2"/>
  <c r="N5" i="2"/>
  <c r="M5" i="2"/>
  <c r="L5" i="2"/>
  <c r="K5" i="2"/>
  <c r="J5" i="2"/>
  <c r="H5" i="2"/>
  <c r="G5" i="2"/>
  <c r="F5" i="2"/>
  <c r="E5" i="2"/>
  <c r="I5" i="2" s="1"/>
  <c r="D5" i="2"/>
  <c r="C5" i="2"/>
  <c r="N4" i="2"/>
  <c r="I4" i="2"/>
  <c r="T3" i="2"/>
  <c r="N3" i="2"/>
  <c r="I3" i="2"/>
  <c r="J19" i="2" l="1"/>
  <c r="D19" i="2"/>
  <c r="U4" i="2"/>
  <c r="E19" i="2"/>
  <c r="T5" i="2"/>
  <c r="U5" i="2" s="1"/>
  <c r="C19" i="2"/>
  <c r="M19" i="2"/>
  <c r="P19" i="2"/>
  <c r="U14" i="2"/>
  <c r="L19" i="2"/>
  <c r="N18" i="2"/>
  <c r="O19" i="2"/>
  <c r="H19" i="2"/>
  <c r="F19" i="2"/>
  <c r="Q19" i="2"/>
  <c r="I12" i="2"/>
  <c r="T12" i="2"/>
  <c r="U17" i="2"/>
  <c r="U13" i="2"/>
  <c r="U16" i="2"/>
  <c r="N12" i="2"/>
  <c r="I18" i="2"/>
  <c r="U11" i="2"/>
  <c r="U9" i="2"/>
  <c r="U8" i="2"/>
  <c r="U7" i="2"/>
  <c r="U6" i="2"/>
  <c r="U3" i="2"/>
  <c r="T19" i="2" l="1"/>
  <c r="N19" i="2"/>
  <c r="U12" i="2"/>
  <c r="I19" i="2"/>
  <c r="U18" i="2"/>
  <c r="U19" i="2" l="1"/>
</calcChain>
</file>

<file path=xl/sharedStrings.xml><?xml version="1.0" encoding="utf-8"?>
<sst xmlns="http://schemas.openxmlformats.org/spreadsheetml/2006/main" count="2062" uniqueCount="1195">
  <si>
    <t>장기요양기관대장목록조회</t>
  </si>
  <si>
    <t xml:space="preserve"> 장기요양기관기호</t>
  </si>
  <si>
    <t xml:space="preserve"> 기관명</t>
  </si>
  <si>
    <t xml:space="preserve"> 기관종류</t>
  </si>
  <si>
    <t xml:space="preserve"> 급여종류</t>
  </si>
  <si>
    <t xml:space="preserve"> 지정일자</t>
  </si>
  <si>
    <t xml:space="preserve"> 주소</t>
  </si>
  <si>
    <t xml:space="preserve"> 전화번호</t>
  </si>
  <si>
    <t xml:space="preserve"> 팩스번호</t>
  </si>
  <si>
    <t>운영</t>
  </si>
  <si>
    <t>1-41570-00344</t>
  </si>
  <si>
    <t>평화요양원</t>
  </si>
  <si>
    <t>시설급여제공 장기요양기관</t>
  </si>
  <si>
    <t>노인요양시설(개정법)</t>
  </si>
  <si>
    <t>2020-06-18</t>
  </si>
  <si>
    <t>경기도 김포시 대곶면 대곶북로165번길 122</t>
  </si>
  <si>
    <t>031-997-8823</t>
  </si>
  <si>
    <t>031-997-8825</t>
  </si>
  <si>
    <t>1-41570-00297</t>
  </si>
  <si>
    <t>미소담 요양원</t>
  </si>
  <si>
    <t>2019-01-30</t>
  </si>
  <si>
    <t>경기도 김포시 김포한강8로 169, 6층 (마산동)</t>
  </si>
  <si>
    <t>031-982-6461</t>
  </si>
  <si>
    <t>031-983-6461</t>
  </si>
  <si>
    <t>2-41570-00402</t>
  </si>
  <si>
    <t>"(A+)"튼튼한 방문간호 통합재가센터</t>
  </si>
  <si>
    <t>재가급여제공 장기요양기관</t>
  </si>
  <si>
    <t>방문요양,방문목욕,방문간호</t>
  </si>
  <si>
    <t>2021-11-29</t>
  </si>
  <si>
    <t>경기도 김포시 봉화로182번길 26, 402호 (북변동, 산호프라자)</t>
  </si>
  <si>
    <t>070-8285-8218</t>
  </si>
  <si>
    <t>050-4285-6717</t>
  </si>
  <si>
    <t>경기도 김포시 통진읍 마송로 225</t>
  </si>
  <si>
    <t>031-988-3103</t>
  </si>
  <si>
    <t>1-41570-00438</t>
  </si>
  <si>
    <t>한강시니어타운</t>
  </si>
  <si>
    <t>2022-10-01</t>
  </si>
  <si>
    <t>경기도 김포시 김포한강4로 140 (장기동)</t>
  </si>
  <si>
    <t>031-989-8899</t>
  </si>
  <si>
    <t>031-984-9979</t>
  </si>
  <si>
    <t>2-41570-00346</t>
  </si>
  <si>
    <t>방주재가복지센터</t>
  </si>
  <si>
    <t>방문요양</t>
  </si>
  <si>
    <t>2020-07-23</t>
  </si>
  <si>
    <t>경기도 김포시 양촌읍 김포한강4로278번길 7-28</t>
  </si>
  <si>
    <t>031-989-3206</t>
  </si>
  <si>
    <t>3-41570-00313</t>
  </si>
  <si>
    <t>김포참좋은노인방문요양센터</t>
  </si>
  <si>
    <t>재가장기요양기관</t>
  </si>
  <si>
    <t>방문요양,방문목욕</t>
  </si>
  <si>
    <t>2019-10-31</t>
  </si>
  <si>
    <t>경기도 김포시 김포한강4로 564, 상가동 2층 202호 (구래동, 엘에이치한가람마을2단지)</t>
  </si>
  <si>
    <t>031-986-0840</t>
  </si>
  <si>
    <t>031-986-0841</t>
  </si>
  <si>
    <t>1-41570-00309</t>
  </si>
  <si>
    <t>김포해든요양원</t>
  </si>
  <si>
    <t>2019-09-10</t>
  </si>
  <si>
    <t>경기도 김포시 하성면 하성로 489, 1,2,3층</t>
  </si>
  <si>
    <t>031-987-4111</t>
  </si>
  <si>
    <t>031-982-4895</t>
  </si>
  <si>
    <t>2018-06-01</t>
  </si>
  <si>
    <t>2-41570-00414</t>
  </si>
  <si>
    <t>더조은케어</t>
  </si>
  <si>
    <t>2022-08-01</t>
  </si>
  <si>
    <t>경기도 김포시 김포한강10로133번길 40, A동 4층 4063호 (구래동, 현대썬앤빌더킹)</t>
  </si>
  <si>
    <t>031-991-8858</t>
  </si>
  <si>
    <t>031-991-8868</t>
  </si>
  <si>
    <t>2-41570-00373</t>
  </si>
  <si>
    <t>김포엘림노인복지센터</t>
  </si>
  <si>
    <t>주야간보호</t>
  </si>
  <si>
    <t>2021-05-03</t>
  </si>
  <si>
    <t>경기도 김포시 양촌읍 석모로16번길 56</t>
  </si>
  <si>
    <t>031-987-3114</t>
  </si>
  <si>
    <t>031-989-3114</t>
  </si>
  <si>
    <t>3-41570-00272</t>
  </si>
  <si>
    <t>(김포)노인방문요양센터</t>
  </si>
  <si>
    <t>2018-05-03</t>
  </si>
  <si>
    <t>경기도 김포시 양촌읍 누산로 21, 2층</t>
  </si>
  <si>
    <t>031-982-8333</t>
  </si>
  <si>
    <t>031-984-7333</t>
  </si>
  <si>
    <t>3-41570-00286</t>
  </si>
  <si>
    <t>(A)우리방문요양센터</t>
  </si>
  <si>
    <t>2018-09-21</t>
  </si>
  <si>
    <t>경기도 김포시 청송로 35, 201호 (장기동)</t>
  </si>
  <si>
    <t>031-983-2323</t>
  </si>
  <si>
    <t>031-992-2326</t>
  </si>
  <si>
    <t>2-41570-00451</t>
  </si>
  <si>
    <t>가장좋은재가복지센터</t>
  </si>
  <si>
    <t>2023-06-01</t>
  </si>
  <si>
    <t>경기도 김포시 김포한강1로 230, 5층 525호 (운양동)</t>
  </si>
  <si>
    <t>070-4401-3332</t>
  </si>
  <si>
    <t>031-982-2092</t>
  </si>
  <si>
    <t>1-41570-00384</t>
  </si>
  <si>
    <t>나원호요양원</t>
  </si>
  <si>
    <t>2021-07-01</t>
  </si>
  <si>
    <t>경기도 김포시 대곶면 종생로50번길 21-47</t>
  </si>
  <si>
    <t>031-989-6616</t>
  </si>
  <si>
    <t>031-987-6166</t>
  </si>
  <si>
    <t>가브리엘요양원</t>
  </si>
  <si>
    <t>2013-07-29</t>
  </si>
  <si>
    <t>경기도 김포시 승가로 91, 상가동 (풍무동, 201호,202호,301호,302호)</t>
  </si>
  <si>
    <t>031-996-8004</t>
  </si>
  <si>
    <t>031-996-3778</t>
  </si>
  <si>
    <t>1-41570-00413</t>
  </si>
  <si>
    <t>우리함께요양원 김포점</t>
  </si>
  <si>
    <t>2022-07-01</t>
  </si>
  <si>
    <t>경기도 김포시 통진읍 율마로 333</t>
  </si>
  <si>
    <t>031-985-8878</t>
  </si>
  <si>
    <t>031-985-8874</t>
  </si>
  <si>
    <t>2-41570-00335</t>
  </si>
  <si>
    <t>만나주간보호센터</t>
  </si>
  <si>
    <t>방문요양,방문목욕,주야간보호</t>
  </si>
  <si>
    <t>2020-02-01</t>
  </si>
  <si>
    <t>경기도 김포시 김포한강4로 131, 12층 1202호 (장기동, 정현메디피아)</t>
  </si>
  <si>
    <t>031-984-0092</t>
  </si>
  <si>
    <t>031-987-7977</t>
  </si>
  <si>
    <t>2-41570-00388</t>
  </si>
  <si>
    <t>마주봄주간보호센터</t>
  </si>
  <si>
    <t>2021-07-26</t>
  </si>
  <si>
    <t>경기도 김포시 태장로 808, 5층 (장기동, 송호프라자)</t>
  </si>
  <si>
    <t>031-987-1231</t>
  </si>
  <si>
    <t>031-987-1290</t>
  </si>
  <si>
    <t>031-981-4747</t>
  </si>
  <si>
    <t>1-41570-00367</t>
  </si>
  <si>
    <t>굿닥터 재활요양원</t>
  </si>
  <si>
    <t>2021-04-01</t>
  </si>
  <si>
    <t>경기도 김포시 통진읍 율마로 394</t>
  </si>
  <si>
    <t>031-988-2333</t>
  </si>
  <si>
    <t>031-984-4211</t>
  </si>
  <si>
    <t>1-41570-00162</t>
  </si>
  <si>
    <t>삼성요양원</t>
  </si>
  <si>
    <t>2013-03-28</t>
  </si>
  <si>
    <t>경기도 김포시 양촌읍 양곡1로 65, 4층</t>
  </si>
  <si>
    <t>031-983-9971</t>
  </si>
  <si>
    <t>031-983-9984</t>
  </si>
  <si>
    <t>2-41570-00418</t>
  </si>
  <si>
    <t>홍익재가복지센터</t>
  </si>
  <si>
    <t>2022-09-01</t>
  </si>
  <si>
    <t>경기도 김포시 감정로 42, 상가동 118호 (감정동, 신안실크밸리1차)</t>
  </si>
  <si>
    <t>031-8049-7220</t>
  </si>
  <si>
    <t>031-8049-7221</t>
  </si>
  <si>
    <t>3-41570-00185</t>
  </si>
  <si>
    <t>한사랑재가장기요양센터</t>
  </si>
  <si>
    <t>2014-04-01</t>
  </si>
  <si>
    <t>경기도 김포시 양촌읍 양곡1로56번길 28, 가동 205호</t>
  </si>
  <si>
    <t>031-998-7573</t>
  </si>
  <si>
    <t>031-998-7536</t>
  </si>
  <si>
    <t>3-41570-00294</t>
  </si>
  <si>
    <t>가나재가복지센터</t>
  </si>
  <si>
    <t>2019-01-01</t>
  </si>
  <si>
    <t>경기도 김포시 봉화로182번길 26, 201호 (북변동, 산호프라자)</t>
  </si>
  <si>
    <t>070-7766-6677</t>
  </si>
  <si>
    <t>031-997-1092</t>
  </si>
  <si>
    <t>2-41570-00457</t>
  </si>
  <si>
    <t>풍무재가복지센터</t>
  </si>
  <si>
    <t>2023-10-01</t>
  </si>
  <si>
    <t>경기도 김포시 풍무로 107, 301호 (풍무동, 장호프라자)</t>
  </si>
  <si>
    <t>3-41570-00194</t>
  </si>
  <si>
    <t>천사요양재가센터</t>
  </si>
  <si>
    <t>2015-04-24</t>
  </si>
  <si>
    <t>경기도 김포시 김포대로 841, 7 701 (사우동, 제우스프라자)</t>
  </si>
  <si>
    <t>031-998-5153</t>
  </si>
  <si>
    <t>031-983-1243</t>
  </si>
  <si>
    <t>방문요양,주야간보호</t>
  </si>
  <si>
    <t>2018-04-10</t>
  </si>
  <si>
    <t>031-996-1918</t>
  </si>
  <si>
    <t>2-41570-00390</t>
  </si>
  <si>
    <t>소나무재가복지센터</t>
  </si>
  <si>
    <t>2021-08-30</t>
  </si>
  <si>
    <t>경기도 김포시 봉화로 171, 101호 (북변동)</t>
  </si>
  <si>
    <t>031-989-9200</t>
  </si>
  <si>
    <t>031-989-9293</t>
  </si>
  <si>
    <t>1-41570-00361</t>
  </si>
  <si>
    <t>자연휴요양원</t>
  </si>
  <si>
    <t>2020-12-01</t>
  </si>
  <si>
    <t>경기도 김포시 통진읍 마송로 65-38</t>
  </si>
  <si>
    <t>031-997-0101</t>
  </si>
  <si>
    <t>031-997-1006</t>
  </si>
  <si>
    <t>2-41570-00408</t>
  </si>
  <si>
    <t>사랑방문요양센터</t>
  </si>
  <si>
    <t>2022-04-01</t>
  </si>
  <si>
    <t>경기도 김포시 봉화로182번길 29, 204호 (북변동, 대우아파트 상가)</t>
  </si>
  <si>
    <t>031-987-5574</t>
  </si>
  <si>
    <t>031-987-5572</t>
  </si>
  <si>
    <t>3-41570-00301</t>
  </si>
  <si>
    <t>신라재가복지센터</t>
  </si>
  <si>
    <t>2019-07-24</t>
  </si>
  <si>
    <t>경기도 김포시 김포대로 709, 1002호 (풍무동, 풍무1st블루)</t>
  </si>
  <si>
    <t>031-998-5098</t>
  </si>
  <si>
    <t>031-998-5093</t>
  </si>
  <si>
    <t>3-41570-00220</t>
  </si>
  <si>
    <t>소망방문요양센터</t>
  </si>
  <si>
    <t>2016-05-24</t>
  </si>
  <si>
    <t>경기도 김포시 김포한강8로 169, 303호 (마산동, 신유프라자)</t>
  </si>
  <si>
    <t>031-990-9909</t>
  </si>
  <si>
    <t>031-998-2528</t>
  </si>
  <si>
    <t>3-41570-00312</t>
  </si>
  <si>
    <t>큰사랑재가센터</t>
  </si>
  <si>
    <t>2019-10-04</t>
  </si>
  <si>
    <t>경기도 김포시 사우중로74번길 43, 504호 (사우동, 네오빌오피스텔)</t>
  </si>
  <si>
    <t>031-997-6588</t>
  </si>
  <si>
    <t>031-997-7488</t>
  </si>
  <si>
    <t>3-41570-00291</t>
  </si>
  <si>
    <t>"(A)"+1건강드림실버케어통합재가센터</t>
  </si>
  <si>
    <t>2018-12-21</t>
  </si>
  <si>
    <t>경기도 김포시 북변로 22 (북변동)</t>
  </si>
  <si>
    <t>031-985-3222</t>
  </si>
  <si>
    <t>031-986-3111</t>
  </si>
  <si>
    <t>2-41570-00253</t>
  </si>
  <si>
    <t>헬스원 데이케어센터</t>
  </si>
  <si>
    <t>방문요양,주야간보호,주야간보호 내 치매전담 1실,주야간보호 내 치매전담 2실</t>
  </si>
  <si>
    <t>2017-12-18</t>
  </si>
  <si>
    <t>경기도 김포시 봉화로 172, 2층,4층 (북변동, 청송빌딩)</t>
  </si>
  <si>
    <t>031-997-9920</t>
  </si>
  <si>
    <t>031-997-9978</t>
  </si>
  <si>
    <t>3-41570-00280</t>
  </si>
  <si>
    <t>"A" 김포교육원통합재가지원센터</t>
  </si>
  <si>
    <t>방문간호,복지용구제공사업소</t>
  </si>
  <si>
    <t>2018-07-27</t>
  </si>
  <si>
    <t>경기도 김포시 검단로 920, 5층 501~503호 (감정동, 동신빌딩)</t>
  </si>
  <si>
    <t>031-987-6427</t>
  </si>
  <si>
    <t>031-996-6427</t>
  </si>
  <si>
    <t>1-41570-00404</t>
  </si>
  <si>
    <t>조은요양원</t>
  </si>
  <si>
    <t>2022-02-03</t>
  </si>
  <si>
    <t>경기도 김포시 월곶면 김포대로2918번길 60</t>
  </si>
  <si>
    <t>031-997-8836</t>
  </si>
  <si>
    <t>031-997-8884</t>
  </si>
  <si>
    <t>1-41570-00266</t>
  </si>
  <si>
    <t>김포다온 요양원</t>
  </si>
  <si>
    <t>노인요양공동생활가정</t>
  </si>
  <si>
    <t>경기도 김포시 김포한강8로174번길 14, 2층 (마산동)</t>
  </si>
  <si>
    <t>031-996-1915</t>
  </si>
  <si>
    <t>1-41570-00444</t>
  </si>
  <si>
    <t>닥터M요양원</t>
  </si>
  <si>
    <t>2023-02-16</t>
  </si>
  <si>
    <t>경기도 김포시 김포한강8로 416 (구래동, 6층)</t>
  </si>
  <si>
    <t>031-986-7929</t>
  </si>
  <si>
    <t>031-985-7929</t>
  </si>
  <si>
    <t>2-41570-00411</t>
  </si>
  <si>
    <t>김포바른방문요양센터</t>
  </si>
  <si>
    <t>2022-06-01</t>
  </si>
  <si>
    <t>경기도 김포시 양촌읍 양곡2로 58, 4층 408호 (우평프라자)</t>
  </si>
  <si>
    <t>031-986-7080</t>
  </si>
  <si>
    <t>031-984-7080</t>
  </si>
  <si>
    <t>2-41570-00456</t>
  </si>
  <si>
    <t>예은방문요양센터</t>
  </si>
  <si>
    <t>2023-09-01</t>
  </si>
  <si>
    <t>경기도 김포시 태장로 780, 104호 (장기동)</t>
  </si>
  <si>
    <t>031-989-0690</t>
  </si>
  <si>
    <t>050-4056-8307</t>
  </si>
  <si>
    <t>2021-11-01</t>
  </si>
  <si>
    <t>경기도 김포시 통진읍 김포대로 2056-21</t>
  </si>
  <si>
    <t>031-988-1201</t>
  </si>
  <si>
    <t>031-988-1601</t>
  </si>
  <si>
    <t>3-41570-00278</t>
  </si>
  <si>
    <t>효드림 재가복지센터</t>
  </si>
  <si>
    <t>2018-07-18</t>
  </si>
  <si>
    <t>경기도 김포시 김포대로926번길 21, 1층 103호 (북변동, 풍년마을 상가)</t>
  </si>
  <si>
    <t>031-998-2963</t>
  </si>
  <si>
    <t>050-4066-2963</t>
  </si>
  <si>
    <t>3-41570-00279</t>
  </si>
  <si>
    <t>효나눔 재가복지센터</t>
  </si>
  <si>
    <t>2018-07-25</t>
  </si>
  <si>
    <t>경기도 김포시 양촌읍 양곡1로 65, 5층 502호</t>
  </si>
  <si>
    <t>031-989-6461</t>
  </si>
  <si>
    <t>031-989-6462</t>
  </si>
  <si>
    <t>1-41570-00445</t>
  </si>
  <si>
    <t>메밀꽃요양원</t>
  </si>
  <si>
    <t>2023-02-01</t>
  </si>
  <si>
    <t>경기도 김포시 통진읍 마송로 221</t>
  </si>
  <si>
    <t>031-985-5400</t>
  </si>
  <si>
    <t>031-985-5405</t>
  </si>
  <si>
    <t>3-41570-00239</t>
  </si>
  <si>
    <t>김포방문요양센터</t>
  </si>
  <si>
    <t>2017-07-31</t>
  </si>
  <si>
    <t>031-987-8042</t>
  </si>
  <si>
    <t>070-8836-8042</t>
  </si>
  <si>
    <t>1-41570-00447</t>
  </si>
  <si>
    <t>김포그레이스요양원</t>
  </si>
  <si>
    <t>2023-01-02</t>
  </si>
  <si>
    <t>경기도 김포시 통진읍 마송로 223</t>
  </si>
  <si>
    <t>031-997-3778</t>
  </si>
  <si>
    <t>031-998-9660</t>
  </si>
  <si>
    <t>2-41570-00375</t>
  </si>
  <si>
    <t>"큰마음"주야간보호센터</t>
  </si>
  <si>
    <t>경기도 김포시 양촌읍 양곡1로 65, 양곡프라자동 3층</t>
  </si>
  <si>
    <t>031-997-5755</t>
  </si>
  <si>
    <t>031-997-2755</t>
  </si>
  <si>
    <t>3-41570-00327</t>
  </si>
  <si>
    <t>효나눔 노인복지센터</t>
  </si>
  <si>
    <t>2019-12-19</t>
  </si>
  <si>
    <t>경기도 김포시 김포한강11로 287, 201동 602호 (운양동, 한강신도시 e편한세상)</t>
  </si>
  <si>
    <t>031-986-4871</t>
  </si>
  <si>
    <t>031-986-4870</t>
  </si>
  <si>
    <t>3-41570-00246</t>
  </si>
  <si>
    <t>복바다방문요양센터</t>
  </si>
  <si>
    <t>2017-10-19</t>
  </si>
  <si>
    <t>경기도 김포시 양도로 18, 106동 1204호 (풍무동)</t>
  </si>
  <si>
    <t>031-998-3799</t>
  </si>
  <si>
    <t>031-983-3799</t>
  </si>
  <si>
    <t>2-41570-00452</t>
  </si>
  <si>
    <t>싱글벙글복지센터</t>
  </si>
  <si>
    <t>경기도 김포시 대곶면 대곶북로 32, 1층 101호</t>
  </si>
  <si>
    <t>031-989-2588</t>
  </si>
  <si>
    <t>031-998-8165</t>
  </si>
  <si>
    <t>2-41570-00340</t>
  </si>
  <si>
    <t>마송노인주야간보호센터</t>
  </si>
  <si>
    <t>2020-05-18</t>
  </si>
  <si>
    <t>경기도 김포시 통진읍 김포대로 2225, 5층 501,502호</t>
  </si>
  <si>
    <t>031-989-7738</t>
  </si>
  <si>
    <t>031-998-2977</t>
  </si>
  <si>
    <t>1-41570-00221</t>
  </si>
  <si>
    <t>우슬초요양원</t>
  </si>
  <si>
    <t>2016-06-01</t>
  </si>
  <si>
    <t>경기도 김포시 대곶면 용두로18번길 30</t>
  </si>
  <si>
    <t>031-982-8162</t>
  </si>
  <si>
    <t>031-982-8160</t>
  </si>
  <si>
    <t>1-41570-00353</t>
  </si>
  <si>
    <t>제니스 요양원</t>
  </si>
  <si>
    <t>2020-09-28</t>
  </si>
  <si>
    <t>경기도 김포시 통진읍 도이곶로21번길 31</t>
  </si>
  <si>
    <t>031-982-6335</t>
  </si>
  <si>
    <t>031-982-6334</t>
  </si>
  <si>
    <t>1-41570-00394</t>
  </si>
  <si>
    <t>마송더봄요양원</t>
  </si>
  <si>
    <t>2021-10-01</t>
  </si>
  <si>
    <t>경기도 김포시 통진읍 김포대로 2110-82</t>
  </si>
  <si>
    <t>031-996-8585</t>
  </si>
  <si>
    <t>031-996-8547</t>
  </si>
  <si>
    <t>1-41570-00370</t>
  </si>
  <si>
    <t>아름다운집</t>
  </si>
  <si>
    <t>경기도 김포시 대곶면 대곶남로560번길 100</t>
  </si>
  <si>
    <t>031-987-9685</t>
  </si>
  <si>
    <t>031-987-8364</t>
  </si>
  <si>
    <t>1-41570-00395</t>
  </si>
  <si>
    <t>다은요양원</t>
  </si>
  <si>
    <t>경기도 김포시 통진읍 도이곶로21번길 35</t>
  </si>
  <si>
    <t>031-996-6630</t>
  </si>
  <si>
    <t>031-996-6631</t>
  </si>
  <si>
    <t>3-41570-00285</t>
  </si>
  <si>
    <t>동행실버복지센터</t>
  </si>
  <si>
    <t>2018-09-20</t>
  </si>
  <si>
    <t>경기도 김포시 김포대로 1425, 302호 (장기동, 청송마을 상가동)</t>
  </si>
  <si>
    <t>031-987-2770</t>
  </si>
  <si>
    <t>031-996-0807</t>
  </si>
  <si>
    <t>3-41570-00197</t>
  </si>
  <si>
    <t>우리가족방문요양전문센터</t>
  </si>
  <si>
    <t>2015-05-13</t>
  </si>
  <si>
    <t>경기도 김포시 양촌읍 김포한강5로 386, 903 1402 (고다니마을 9단지)</t>
  </si>
  <si>
    <t>031-997-0263</t>
  </si>
  <si>
    <t>031-986-0260</t>
  </si>
  <si>
    <t>2-41570-00337</t>
  </si>
  <si>
    <t>참사랑 재가복지센터</t>
  </si>
  <si>
    <t>2020-04-28</t>
  </si>
  <si>
    <t>경기도 김포시 양촌읍 양곡2로60번길 68-35, 101호</t>
  </si>
  <si>
    <t>031-997-1743</t>
  </si>
  <si>
    <t>031-983-1743</t>
  </si>
  <si>
    <t>1-41570-00212</t>
  </si>
  <si>
    <t>미소요양원</t>
  </si>
  <si>
    <t>2015-11-06</t>
  </si>
  <si>
    <t>경기도 김포시 월곶면 용강로37번길 경기도 김포시 월곶면 용강로37번길  76-18 (월곶면)</t>
  </si>
  <si>
    <t>031-986-1990</t>
  </si>
  <si>
    <t>031-986-1995</t>
  </si>
  <si>
    <t>2-41570-00288</t>
  </si>
  <si>
    <t>행복플러스노인주간보호센터</t>
  </si>
  <si>
    <t>2018-10-30</t>
  </si>
  <si>
    <t>경기도 김포시 김포한강8로 169, 7층 (마산동, 신유플라자)</t>
  </si>
  <si>
    <t>031-986-3460</t>
  </si>
  <si>
    <t>031-986-3468</t>
  </si>
  <si>
    <t>3-41570-00325</t>
  </si>
  <si>
    <t>김포실버 방문요양센터</t>
  </si>
  <si>
    <t>2019-12-18</t>
  </si>
  <si>
    <t>경기도 김포시 통진읍 조강로 78, 2층</t>
  </si>
  <si>
    <t>031-998-8109</t>
  </si>
  <si>
    <t>031-998-8104</t>
  </si>
  <si>
    <t>1-41570-00377</t>
  </si>
  <si>
    <t>김포프라임요양원</t>
  </si>
  <si>
    <t>2021-04-28</t>
  </si>
  <si>
    <t>경기도 김포시 통진읍 김포대로 2337-21</t>
  </si>
  <si>
    <t>031-987-1200</t>
  </si>
  <si>
    <t>031-986-5838</t>
  </si>
  <si>
    <t>031-988-1200</t>
  </si>
  <si>
    <t>3-41570-00295</t>
  </si>
  <si>
    <t>가정방문요양콜센터</t>
  </si>
  <si>
    <t>2019-01-04</t>
  </si>
  <si>
    <t>경기도 김포시 통진읍 서암로84번길 19-11</t>
  </si>
  <si>
    <t>031-989-9551</t>
  </si>
  <si>
    <t>031-997-8853</t>
  </si>
  <si>
    <t>2-41570-00345</t>
  </si>
  <si>
    <t>헤븐통합복지센터</t>
  </si>
  <si>
    <t>경기도 김포시 김포한강4로 487, 2층 2049호 (구래동, 한강신도시 반도유보라4차판매시설)</t>
  </si>
  <si>
    <t>031-997-7300</t>
  </si>
  <si>
    <t>031-997-7324</t>
  </si>
  <si>
    <t>3-41570-00229</t>
  </si>
  <si>
    <t>성실케어 복지센터</t>
  </si>
  <si>
    <t>2017-01-02</t>
  </si>
  <si>
    <t>경기도 김포시 김포한강3로 432, 2층 208호 (마산동)</t>
  </si>
  <si>
    <t>031-998-0864</t>
  </si>
  <si>
    <t>050-4008-9740</t>
  </si>
  <si>
    <t>3-41570-00255</t>
  </si>
  <si>
    <t>함께하는 재가노인복지센터</t>
  </si>
  <si>
    <t>2018-03-01</t>
  </si>
  <si>
    <t>경기도 김포시 김포한강1로 238, 레드동 6층 630호 (운양동, 라비드 퐁네프)</t>
  </si>
  <si>
    <t>031-991-9720</t>
  </si>
  <si>
    <t>031-991-9721</t>
  </si>
  <si>
    <t>3-41570-00322</t>
  </si>
  <si>
    <t>김포무지개 방문요양센터</t>
  </si>
  <si>
    <t>2019-12-10</t>
  </si>
  <si>
    <t>경기도 김포시 양촌읍 양곡4로 173, 113호</t>
  </si>
  <si>
    <t>031-981-3681</t>
  </si>
  <si>
    <t>031-982-3681</t>
  </si>
  <si>
    <t>1-41570-00441</t>
  </si>
  <si>
    <t>더편한요양원</t>
  </si>
  <si>
    <t>2022-11-01</t>
  </si>
  <si>
    <t>경기도 김포시 통진읍 김포대로 2337-19</t>
  </si>
  <si>
    <t>031-996-7677</t>
  </si>
  <si>
    <t>031-996-7678</t>
  </si>
  <si>
    <t>3-41570-00240</t>
  </si>
  <si>
    <t>행복드림 재가노인복지센터</t>
  </si>
  <si>
    <t>2017-08-11</t>
  </si>
  <si>
    <t>경기도 김포시 통진읍 조강로 24, 2층</t>
  </si>
  <si>
    <t>031-989-9411</t>
  </si>
  <si>
    <t>031-989-9412</t>
  </si>
  <si>
    <t>1-41570-00389</t>
  </si>
  <si>
    <t>효자손요양원</t>
  </si>
  <si>
    <t>2021-08-27</t>
  </si>
  <si>
    <t>경기도 김포시 사우중로 13, 창대빌딩동 1층 (사우동)</t>
  </si>
  <si>
    <t>031-984-1365</t>
  </si>
  <si>
    <t>031-984-1395</t>
  </si>
  <si>
    <t>2-41570-00356</t>
  </si>
  <si>
    <t>금빛노인복지센터</t>
  </si>
  <si>
    <t>2020-10-07</t>
  </si>
  <si>
    <t>경기도 김포시 양촌읍 양곡1로56번길 38, 102호</t>
  </si>
  <si>
    <t>031-988-2855</t>
  </si>
  <si>
    <t>031-985-2855</t>
  </si>
  <si>
    <t>2-41570-00357</t>
  </si>
  <si>
    <t>사우리 재가복지센터</t>
  </si>
  <si>
    <t>경기도 김포시 관순로 22, 106동 107호 (사우동, 다청림원룸)</t>
  </si>
  <si>
    <t>031-997-4823</t>
  </si>
  <si>
    <t>031-983-4823</t>
  </si>
  <si>
    <t>1-41570-00147</t>
  </si>
  <si>
    <t>성지소망의 집</t>
  </si>
  <si>
    <t>2012-05-09</t>
  </si>
  <si>
    <t>경기도 김포시 승가로 89, 105동 102호 (풍무동, 장릉마을)</t>
  </si>
  <si>
    <t>070-7522-1858</t>
  </si>
  <si>
    <t>031-987-0633</t>
  </si>
  <si>
    <t>2-41570-00358</t>
  </si>
  <si>
    <t>김포 다사랑 노인주야간보호센터</t>
  </si>
  <si>
    <t>경기도 김포시 김포대로 839, 4층 402~407호 (사우동, 보보스프라자)</t>
  </si>
  <si>
    <t>031-991-5688</t>
  </si>
  <si>
    <t>031-8049-4688</t>
  </si>
  <si>
    <t>2-41570-00328</t>
  </si>
  <si>
    <t>고촌소망재활주간보호센터</t>
  </si>
  <si>
    <t>2019-12-22</t>
  </si>
  <si>
    <t>경기도 김포시 고촌읍 장차로5번길 5-17, 5층 (중원빌딩)</t>
  </si>
  <si>
    <t>031-988-0190</t>
  </si>
  <si>
    <t>031-988-0193</t>
  </si>
  <si>
    <t>3-41570-00242</t>
  </si>
  <si>
    <t>김포 미소인 방문요양센터</t>
  </si>
  <si>
    <t>2017-08-21</t>
  </si>
  <si>
    <t>경기도 김포시 양도로 18, 104동 602호 (풍무동)</t>
  </si>
  <si>
    <t>031-998-6586</t>
  </si>
  <si>
    <t>031-984-9082</t>
  </si>
  <si>
    <t>3-41570-00044</t>
  </si>
  <si>
    <t>한마음재가복지센터</t>
  </si>
  <si>
    <t>2008-10-07</t>
  </si>
  <si>
    <t>경기도 김포시 중봉1로 12, 216호 (감정동, 이삼메디칼)</t>
  </si>
  <si>
    <t>031-996-9166</t>
  </si>
  <si>
    <t>031-997-9954</t>
  </si>
  <si>
    <t>3-41570-00290</t>
  </si>
  <si>
    <t>성모방문요양센터</t>
  </si>
  <si>
    <t>2018-12-01</t>
  </si>
  <si>
    <t>경기도 김포시 통진읍 서암로 94, 2층</t>
  </si>
  <si>
    <t>031-982-9855</t>
  </si>
  <si>
    <t>031-985-8544</t>
  </si>
  <si>
    <t>3-41570-00204</t>
  </si>
  <si>
    <t>어울림노인복지센터</t>
  </si>
  <si>
    <t>2015-07-29</t>
  </si>
  <si>
    <t>경기도 김포시 고촌읍 인향로24번길 14, 4동 103호 (진성연립)</t>
  </si>
  <si>
    <t>031-990-1130</t>
  </si>
  <si>
    <t>031-992-1138</t>
  </si>
  <si>
    <t>1-41570-00265</t>
  </si>
  <si>
    <t>사랑마을</t>
  </si>
  <si>
    <t>2018-04-06</t>
  </si>
  <si>
    <t>경기도 김포시 월곶면 김포대로2918번길 62</t>
  </si>
  <si>
    <t>031-996-2233</t>
  </si>
  <si>
    <t>031-989-7345</t>
  </si>
  <si>
    <t>2-41570-00334</t>
  </si>
  <si>
    <t>김포한강노인복지센터</t>
  </si>
  <si>
    <t>2020-01-20</t>
  </si>
  <si>
    <t>경기도 김포시 양촌읍 양곡2로 58, 3층 (우평프라자)</t>
  </si>
  <si>
    <t>031-983-1052</t>
  </si>
  <si>
    <t>070-4855-1052</t>
  </si>
  <si>
    <t>2-41570-00386</t>
  </si>
  <si>
    <t>통진솔가실주간보호센터</t>
  </si>
  <si>
    <t>경기도 김포시 통진읍 옹정로 164, 1,2층</t>
  </si>
  <si>
    <t>031-988-1998</t>
  </si>
  <si>
    <t>050-4166-9978</t>
  </si>
  <si>
    <t>1-41570-00330</t>
  </si>
  <si>
    <t>김포미가요양원</t>
  </si>
  <si>
    <t>2019-12-24</t>
  </si>
  <si>
    <t>경기도 김포시 김포한강4로 543, 1동 702호 (구래동, 지오프라자)</t>
  </si>
  <si>
    <t>031-983-9883</t>
  </si>
  <si>
    <t>031-983-9737</t>
  </si>
  <si>
    <t>2-41570-00276</t>
  </si>
  <si>
    <t>김포스마일주간보호센터</t>
  </si>
  <si>
    <t>2018-07-02</t>
  </si>
  <si>
    <t>경기도 김포시 태장로 784, 3층 301~304호 (장기동, 한강블루타워)</t>
  </si>
  <si>
    <t>031-982-8858</t>
  </si>
  <si>
    <t>050-4480-5242</t>
  </si>
  <si>
    <t>2-41570-00453</t>
  </si>
  <si>
    <t>섬김노인주간보호센터</t>
  </si>
  <si>
    <t>경기도 김포시 중구로 11, 3층 (북변동)</t>
  </si>
  <si>
    <t>031-990-9015</t>
  </si>
  <si>
    <t>031-990-9981</t>
  </si>
  <si>
    <t>2-41570-00431</t>
  </si>
  <si>
    <t>봄봄노인주간보호센터</t>
  </si>
  <si>
    <t>경기도 김포시 양촌읍 양곡1로40번길 35-3</t>
  </si>
  <si>
    <t>031-981-4746</t>
  </si>
  <si>
    <t>1-41570-00443</t>
  </si>
  <si>
    <t>실버팰리스요양원</t>
  </si>
  <si>
    <t>2022-12-01</t>
  </si>
  <si>
    <t>경기도 김포시 통진읍 김포대로 2337-12</t>
  </si>
  <si>
    <t>031-988-1240</t>
  </si>
  <si>
    <t>경기도 김포시 김포한강8로 153, 6층 601~603호 (마산동)</t>
  </si>
  <si>
    <t>031-987-8813</t>
  </si>
  <si>
    <t>054-443-8813</t>
  </si>
  <si>
    <t>2-41570-00274</t>
  </si>
  <si>
    <t>복지콜원스톱노인센터</t>
  </si>
  <si>
    <t>경기도 김포시 김포한강4로 531, 5층 501호 (구래동, 제이스프라자)</t>
  </si>
  <si>
    <t>031-997-3119</t>
  </si>
  <si>
    <t>031-997-8887</t>
  </si>
  <si>
    <t>천사노인주야간보호센터</t>
  </si>
  <si>
    <t>1-41570-00409</t>
  </si>
  <si>
    <t>(김포)VIP요양원</t>
  </si>
  <si>
    <t>경기도 김포시 통진읍 김포대로2004번길 53-5</t>
  </si>
  <si>
    <t>031-981-1474</t>
  </si>
  <si>
    <t>031-986-1474</t>
  </si>
  <si>
    <t>2-41570-00410</t>
  </si>
  <si>
    <t>김포VIP단기보호센터</t>
  </si>
  <si>
    <t>단기보호</t>
  </si>
  <si>
    <t>2022-07-29</t>
  </si>
  <si>
    <t>경기도 김포시 통진읍 김포대로2004번길 51, 2동</t>
  </si>
  <si>
    <t>1-41570-00416</t>
  </si>
  <si>
    <t>힐링김포요양원</t>
  </si>
  <si>
    <t>경기도 김포시 통진읍 율마로 335</t>
  </si>
  <si>
    <t>031-984-6208</t>
  </si>
  <si>
    <t>031-984-6209</t>
  </si>
  <si>
    <t>1-41570-00417</t>
  </si>
  <si>
    <t>153요양원</t>
  </si>
  <si>
    <t>경기도 김포시 양촌읍 해평로 132</t>
  </si>
  <si>
    <t>031-360-1530</t>
  </si>
  <si>
    <t>031-360-1531</t>
  </si>
  <si>
    <t>3-41570-00311</t>
  </si>
  <si>
    <t>(A+)집으로방문요양</t>
  </si>
  <si>
    <t>2019-09-16</t>
  </si>
  <si>
    <t>경기도 김포시 사우로9번길 20-1, 2층 202호 (사우동)</t>
  </si>
  <si>
    <t>031-992-6668</t>
  </si>
  <si>
    <t>031-991-6669</t>
  </si>
  <si>
    <t>1-41570-00238</t>
  </si>
  <si>
    <t>삼성훼밀리요양원</t>
  </si>
  <si>
    <t>2017-08-01</t>
  </si>
  <si>
    <t>경기도 김포시 양촌읍 김포한강4로278번길 49-27</t>
  </si>
  <si>
    <t>031-984-1336</t>
  </si>
  <si>
    <t>031-984-1307</t>
  </si>
  <si>
    <t>3-41570-00284</t>
  </si>
  <si>
    <t>e-착한노인복지센터</t>
  </si>
  <si>
    <t>2018-09-10</t>
  </si>
  <si>
    <t>경기도 김포시 사우중로73번길 5, 203호 (북변동, 풍년마을상가동)</t>
  </si>
  <si>
    <t>070-8286-8435</t>
  </si>
  <si>
    <t>050-4008-8435</t>
  </si>
  <si>
    <t>3-41570-00244</t>
  </si>
  <si>
    <t>효진복지의료기</t>
  </si>
  <si>
    <t>방문요양,방문목욕,복지용구제공사업소</t>
  </si>
  <si>
    <t>2017-09-22</t>
  </si>
  <si>
    <t>경기도 김포시 양촌읍 황금로48번길 13-12, 1층</t>
  </si>
  <si>
    <t>070-4711-3355</t>
  </si>
  <si>
    <t>050-4187-2276</t>
  </si>
  <si>
    <t>1-41570-00379</t>
  </si>
  <si>
    <t>김포예다인요양원</t>
  </si>
  <si>
    <t>2021-06-01</t>
  </si>
  <si>
    <t>경기도 김포시 김포한강8로 386, 11층 1101~1106호 (구래동, 센트럴프라자2)</t>
  </si>
  <si>
    <t>031-984-3001</t>
  </si>
  <si>
    <t>070-4759-8511</t>
  </si>
  <si>
    <t>3-41570-00120</t>
  </si>
  <si>
    <t>늘사랑요양방문센터</t>
  </si>
  <si>
    <t>2010-06-01</t>
  </si>
  <si>
    <t>경기도 김포시 통진읍 가현로 262</t>
  </si>
  <si>
    <t>031-997-1425</t>
  </si>
  <si>
    <t>031-996-6162</t>
  </si>
  <si>
    <t>경기도 김포시 월곶면 용강로37번길 138</t>
  </si>
  <si>
    <t>031-982-3328</t>
  </si>
  <si>
    <t>030331300740</t>
  </si>
  <si>
    <t>1-41570-00214</t>
  </si>
  <si>
    <t>건강하다 전해라</t>
  </si>
  <si>
    <t>2016-03-11</t>
  </si>
  <si>
    <t>경기도 김포시 양도로 46, 206동 104호 (풍무동, 서해아파트)</t>
  </si>
  <si>
    <t>031-998-1775</t>
  </si>
  <si>
    <t>031-982-5892</t>
  </si>
  <si>
    <t>031-998-5113</t>
  </si>
  <si>
    <t>1-41570-00227</t>
  </si>
  <si>
    <t>튼튼한</t>
  </si>
  <si>
    <t>2016-10-17</t>
  </si>
  <si>
    <t>경기도 김포시 양도로 18, 107동 1층 1호 (풍무동)</t>
  </si>
  <si>
    <t>1-41570-00200</t>
  </si>
  <si>
    <t>진솔요양원</t>
  </si>
  <si>
    <t>2015-06-19</t>
  </si>
  <si>
    <t>경기도 김포시 북변중로 70 (북변동)</t>
  </si>
  <si>
    <t>031-982-8900</t>
  </si>
  <si>
    <t>031-986-8575</t>
  </si>
  <si>
    <t>1-41570-00347</t>
  </si>
  <si>
    <t>포내리 요양원</t>
  </si>
  <si>
    <t>경기도 김포시 월곶면 포내로83번길 64-8, 1층</t>
  </si>
  <si>
    <t>031-983-4415</t>
  </si>
  <si>
    <t>031-983-4417</t>
  </si>
  <si>
    <t>3-41570-00188</t>
  </si>
  <si>
    <t>A+두손방문요양센터</t>
  </si>
  <si>
    <t>2014-10-07</t>
  </si>
  <si>
    <t>경기도 김포시 김포한강1로97번길 10-22, 4층 (장기동)</t>
  </si>
  <si>
    <t>031-984-0113</t>
  </si>
  <si>
    <t>031-984-0489</t>
  </si>
  <si>
    <t>2-41570-00398</t>
  </si>
  <si>
    <t>(A+)희망노인복지센터</t>
  </si>
  <si>
    <t>경기도 김포시 양도로 18, 104동 304호 (풍무동, 양도마을 서해아파트)</t>
  </si>
  <si>
    <t>031-997-6981</t>
  </si>
  <si>
    <t>031-997-6982</t>
  </si>
  <si>
    <t>2-41570-00348</t>
  </si>
  <si>
    <t>"늘봄"데이케어센터</t>
  </si>
  <si>
    <t>경기도 김포시 김포한강1로 57, 11층 (장기동, MJ프라자)</t>
  </si>
  <si>
    <t>031-998-9421</t>
  </si>
  <si>
    <t>031-998-9422</t>
  </si>
  <si>
    <t>2-41570-00323</t>
  </si>
  <si>
    <t>자부심실버스테이</t>
  </si>
  <si>
    <t>2019-12-11</t>
  </si>
  <si>
    <t>경기도 김포시 중봉로 56 (감정동)</t>
  </si>
  <si>
    <t>031-982-2234</t>
  </si>
  <si>
    <t>031-982-2290</t>
  </si>
  <si>
    <t>김포삼성주야간보호센터</t>
  </si>
  <si>
    <t>2017-10-26</t>
  </si>
  <si>
    <t>경기도 김포시 양촌읍 양곡1로 경기도 김포시 양촌읍 양곡1로  65 6층 (양촌읍)</t>
  </si>
  <si>
    <t>031-997-6611</t>
  </si>
  <si>
    <t>031-997-0046</t>
  </si>
  <si>
    <t>2-41570-00412</t>
  </si>
  <si>
    <t>해맑은 주야간보호센터</t>
  </si>
  <si>
    <t>경기도 김포시 김포한강1로 230, 9층 915~918호 (운양동, 현대센트럴)</t>
  </si>
  <si>
    <t>031-992-9402</t>
  </si>
  <si>
    <t>031-992-9403</t>
  </si>
  <si>
    <t>1-41570-00371</t>
  </si>
  <si>
    <t>가산 실버홈 요양원</t>
  </si>
  <si>
    <t>경기도 김포시 월곶면 김포대학로 88</t>
  </si>
  <si>
    <t>031-997-8060</t>
  </si>
  <si>
    <t>031-997-8009</t>
  </si>
  <si>
    <t>2-41570-00387</t>
  </si>
  <si>
    <t>고은빛 누리 재가센터</t>
  </si>
  <si>
    <t>경기도 김포시 하성면 애기봉로 856, 2층</t>
  </si>
  <si>
    <t>031-985-3861</t>
  </si>
  <si>
    <t>031-985-3862</t>
  </si>
  <si>
    <t>1-41570-00167</t>
  </si>
  <si>
    <t>아름다운 요양원</t>
  </si>
  <si>
    <t>2013-05-23</t>
  </si>
  <si>
    <t>경기도 김포시 청송로 18, 208동 104호 (장기동, 청송마을)</t>
  </si>
  <si>
    <t>031-981-8079</t>
  </si>
  <si>
    <t>070-8267-6044</t>
  </si>
  <si>
    <t>1-41570-00209</t>
  </si>
  <si>
    <t>가족요양원</t>
  </si>
  <si>
    <t>2015-10-05</t>
  </si>
  <si>
    <t>경기도 김포시 김포대로 841, 701 (사우동, 제우스프라자)</t>
  </si>
  <si>
    <t>1-41570-00176</t>
  </si>
  <si>
    <t>김포 건강한</t>
  </si>
  <si>
    <t>2013-09-05</t>
  </si>
  <si>
    <t>경기도 김포시 양도로 46, 210동 103호 (풍무동, 풍무동, 양도마을)</t>
  </si>
  <si>
    <t>031-990-9991</t>
  </si>
  <si>
    <t>1-41570-00013</t>
  </si>
  <si>
    <t>사랑의 뜨락</t>
  </si>
  <si>
    <t>2008-06-10</t>
  </si>
  <si>
    <t>경기도 김포시 월곶면 점동로 경기도 김포시 월곶면 점동로  65-139 (월곶면)</t>
  </si>
  <si>
    <t>031-989-6506</t>
  </si>
  <si>
    <t>031-989-6507</t>
  </si>
  <si>
    <t>1-41570-00109</t>
  </si>
  <si>
    <t>연세노인전문요양원</t>
  </si>
  <si>
    <t>2010-03-01</t>
  </si>
  <si>
    <t>경기도 김포시 북변1로 24 (북변동,3층)</t>
  </si>
  <si>
    <t>031-996-9906</t>
  </si>
  <si>
    <t>031-996-9907</t>
  </si>
  <si>
    <t>2-41570-00359</t>
  </si>
  <si>
    <t>김포재가방문센터</t>
  </si>
  <si>
    <t>경기도 김포시 양촌읍 황금로48번길 6-3, 1층</t>
  </si>
  <si>
    <t>031-986-8253</t>
  </si>
  <si>
    <t>031-986-8257</t>
  </si>
  <si>
    <t>2-41570-00333</t>
  </si>
  <si>
    <t>건강돌봄주야간보호센터</t>
  </si>
  <si>
    <t>2020-01-03</t>
  </si>
  <si>
    <t>경기도 김포시 양도로 9, 7층 (풍무동, 나린플레이스1.0)</t>
  </si>
  <si>
    <t>031-987-9983</t>
  </si>
  <si>
    <t>031-987-9883</t>
  </si>
  <si>
    <t>2-41570-00270</t>
  </si>
  <si>
    <t>처음처럼 노인주간돌봄센터</t>
  </si>
  <si>
    <t>2018-04-18</t>
  </si>
  <si>
    <t>경기도 김포시 통진읍 김포대로 2228, 2층 (백산빌딩)</t>
  </si>
  <si>
    <t>031-998-7870</t>
  </si>
  <si>
    <t>031-998-7871</t>
  </si>
  <si>
    <t>3-41570-00277</t>
  </si>
  <si>
    <t>"A" 김포통합재가지원센터</t>
  </si>
  <si>
    <t>2018-07-12</t>
  </si>
  <si>
    <t>경기도 김포시 검단로 920, 5층 504호 (감정동, 동신빌딩)</t>
  </si>
  <si>
    <t>031-986-6428</t>
  </si>
  <si>
    <t>3-41570-00154</t>
  </si>
  <si>
    <t>다솜요양복지센터</t>
  </si>
  <si>
    <t>2012-10-04</t>
  </si>
  <si>
    <t>경기도 김포시 통진읍 김포대로 2034</t>
  </si>
  <si>
    <t>031-988-9225</t>
  </si>
  <si>
    <t>031-988-9226</t>
  </si>
  <si>
    <t>2-41570-00392</t>
  </si>
  <si>
    <t>가장즐거운방문요양</t>
  </si>
  <si>
    <t>2021-09-30</t>
  </si>
  <si>
    <t>경기도 김포시 통진읍 김포대로 2322, 207호</t>
  </si>
  <si>
    <t>031-985-6092</t>
  </si>
  <si>
    <t>031-985-6093</t>
  </si>
  <si>
    <t>3-41570-00304</t>
  </si>
  <si>
    <t>김포호산나재가복지센터</t>
  </si>
  <si>
    <t>2019-08-05</t>
  </si>
  <si>
    <t>경기도 김포시 사우중로11번길 39, 202호 (사우동)</t>
  </si>
  <si>
    <t>031-981-1045</t>
  </si>
  <si>
    <t>031-983-1046</t>
  </si>
  <si>
    <t>1-41570-00352</t>
  </si>
  <si>
    <t>김포수요양원</t>
  </si>
  <si>
    <t>2020-09-01</t>
  </si>
  <si>
    <t>경기도 김포시 대곶면 대곶로119번길 147</t>
  </si>
  <si>
    <t>031-988-8109</t>
  </si>
  <si>
    <t>031-988-8148</t>
  </si>
  <si>
    <t>2-41570-00350</t>
  </si>
  <si>
    <t>함께노인복지센터</t>
  </si>
  <si>
    <t>2020-08-28</t>
  </si>
  <si>
    <t>경기도 김포시 통진읍 서암로84번길 1-9, 1층</t>
  </si>
  <si>
    <t>031-987-2020</t>
  </si>
  <si>
    <t>031-987-2088</t>
  </si>
  <si>
    <t>2-41570-00439</t>
  </si>
  <si>
    <t>착한재가방문요양센터</t>
  </si>
  <si>
    <t>경기도 김포시 양촌읍 구래로42번길 176</t>
  </si>
  <si>
    <t>031-981-3028</t>
  </si>
  <si>
    <t>031-983-3028</t>
  </si>
  <si>
    <t>1-41570-00031</t>
  </si>
  <si>
    <t>에덴동산요양원</t>
  </si>
  <si>
    <t>2008-07-14</t>
  </si>
  <si>
    <t>경기도 김포시 고촌읍 태리로47번길 49</t>
  </si>
  <si>
    <t>031-985-2543</t>
  </si>
  <si>
    <t>031-986-2543</t>
  </si>
  <si>
    <t>3-41570-00298</t>
  </si>
  <si>
    <t>엔젤스 재가복지센터</t>
  </si>
  <si>
    <t>2019-05-21</t>
  </si>
  <si>
    <t>경기도 김포시 돌문로 48, 7층 701호 (사우동, 한솔프라자)</t>
  </si>
  <si>
    <t>031-984-0078</t>
  </si>
  <si>
    <t>2-41570-00338</t>
  </si>
  <si>
    <t>성지노인복지센터</t>
  </si>
  <si>
    <t>경기도 김포시 봉화로 9-19 (사우동)</t>
  </si>
  <si>
    <t>031-986-5530</t>
  </si>
  <si>
    <t>031-986-5531</t>
  </si>
  <si>
    <t>3-41570-00293</t>
  </si>
  <si>
    <t>애지원노인복지센터</t>
  </si>
  <si>
    <t>2018-12-19</t>
  </si>
  <si>
    <t>경기도 김포시 김포한강9로75번길 100, 6층 601호 (구래동)</t>
  </si>
  <si>
    <t>031-985-7421</t>
  </si>
  <si>
    <t>031-988-7423</t>
  </si>
  <si>
    <t>3-41570-00112</t>
  </si>
  <si>
    <t>고운맘 재가 복지센터</t>
  </si>
  <si>
    <t>2010-04-02</t>
  </si>
  <si>
    <t>경기도 김포시 유현로 215, 상가동 112호 (풍무동, 풍무 센트럴 푸르지오)</t>
  </si>
  <si>
    <t>031-992-8600</t>
  </si>
  <si>
    <t>031-986-5787</t>
  </si>
  <si>
    <t>1-41570-00146</t>
  </si>
  <si>
    <t>건강한</t>
  </si>
  <si>
    <t>2012-02-15</t>
  </si>
  <si>
    <t>경기도 김포시 양도로 46, 208동 1302호 (풍무동, 양도마을)</t>
  </si>
  <si>
    <t>2-41570-00234</t>
  </si>
  <si>
    <t>김포효사랑 주야간보호센터</t>
  </si>
  <si>
    <t>2017-05-12</t>
  </si>
  <si>
    <t>경기도 김포시 양촌읍 양곡2로 30, 701호 (김포메디시티)</t>
  </si>
  <si>
    <t>031-997-8321</t>
  </si>
  <si>
    <t>031-997-8322</t>
  </si>
  <si>
    <t>1-41570-00025</t>
  </si>
  <si>
    <t>로뎀동산</t>
  </si>
  <si>
    <t>2008-06-20</t>
  </si>
  <si>
    <t>경기도 김포시 월곶면 고정로 79-48</t>
  </si>
  <si>
    <t>031-987-7262</t>
  </si>
  <si>
    <t>031-982-7265</t>
  </si>
  <si>
    <t>3-41570-00153</t>
  </si>
  <si>
    <t>다솜의료기</t>
  </si>
  <si>
    <t>복지용구제공사업소</t>
  </si>
  <si>
    <t>070-4123-9225</t>
  </si>
  <si>
    <t>1-41570-00007</t>
  </si>
  <si>
    <t>실로원</t>
  </si>
  <si>
    <t>경기도 김포시 고촌읍 태리로 73-6</t>
  </si>
  <si>
    <t>031-986-6422</t>
  </si>
  <si>
    <t>031-986-6424</t>
  </si>
  <si>
    <t>2-41570-00454</t>
  </si>
  <si>
    <t>재가복지센터봄날</t>
  </si>
  <si>
    <t>2023-08-01</t>
  </si>
  <si>
    <t>경기도 김포시 봉화로21번길 30-1, 102호 (사우동)</t>
  </si>
  <si>
    <t>031-998-1235</t>
  </si>
  <si>
    <t>031-998-0428</t>
  </si>
  <si>
    <t>2-41570-00448</t>
  </si>
  <si>
    <t>서강실버복지센터</t>
  </si>
  <si>
    <t>경기도 김포시 고촌읍 인향로24번길 72, 2층</t>
  </si>
  <si>
    <t>031-8049-7004</t>
  </si>
  <si>
    <t>070-5260-2488</t>
  </si>
  <si>
    <t>2-41570-00360</t>
  </si>
  <si>
    <t>장수재가복지파견센터</t>
  </si>
  <si>
    <t>2020-10-29</t>
  </si>
  <si>
    <t>경기도 김포시 중봉1로 89, 402호 (북변동)</t>
  </si>
  <si>
    <t>031-998-2219</t>
  </si>
  <si>
    <t>031-998-2217</t>
  </si>
  <si>
    <t>2-41570-00369</t>
  </si>
  <si>
    <t>아름다운집은빛사랑채</t>
  </si>
  <si>
    <t>031-987-1159</t>
  </si>
  <si>
    <t>031-987-9680</t>
  </si>
  <si>
    <t>2-41570-00407</t>
  </si>
  <si>
    <t>한마음방문요양센터</t>
  </si>
  <si>
    <t>경기도 김포시 하성면 하성로 505, 102호</t>
  </si>
  <si>
    <t>031-8049-0129</t>
  </si>
  <si>
    <t>050-4165-3340</t>
  </si>
  <si>
    <t>2-41570-00306</t>
  </si>
  <si>
    <t>정다운 주간보호센터</t>
  </si>
  <si>
    <t>2019-08-12</t>
  </si>
  <si>
    <t>경기도 김포시 월곶면 고양로 218-26</t>
  </si>
  <si>
    <t>031-998-3218</t>
  </si>
  <si>
    <t>031-998-5232</t>
  </si>
  <si>
    <t>1-41570-00380</t>
  </si>
  <si>
    <t>늘푸른요양원</t>
  </si>
  <si>
    <t>경기도 김포시 양촌읍 흥신리 387번지 3호</t>
  </si>
  <si>
    <t>031-989-7991</t>
  </si>
  <si>
    <t>031-998-7991</t>
  </si>
  <si>
    <t>2-41570-00381</t>
  </si>
  <si>
    <t>김포굿케어방문간호센터</t>
  </si>
  <si>
    <t>방문간호</t>
  </si>
  <si>
    <t>031-987-0086</t>
  </si>
  <si>
    <t>2-41570-00382</t>
  </si>
  <si>
    <t>시니어재가복지센터</t>
  </si>
  <si>
    <t>경기도 김포시 양촌읍 양곡1로56번길 51</t>
  </si>
  <si>
    <t>031-983-8596</t>
  </si>
  <si>
    <t>031-983-8597</t>
  </si>
  <si>
    <t>2-41570-00455</t>
  </si>
  <si>
    <t>서울복지용구의료기</t>
  </si>
  <si>
    <t>2023-07-01</t>
  </si>
  <si>
    <t>경기도 김포시 모담공원로 53, 상가동 16호 (운양동, 한강신도시 반도유보라 6차)</t>
  </si>
  <si>
    <t>050-4391-8000</t>
  </si>
  <si>
    <t>1-41570-00174</t>
  </si>
  <si>
    <t>효담요양원</t>
  </si>
  <si>
    <t>2013-08-12</t>
  </si>
  <si>
    <t>경기도 김포시 장기동 청송마을현대3단지아파트  301동 101호</t>
  </si>
  <si>
    <t>031-991-1966</t>
  </si>
  <si>
    <t>031-991-1977</t>
  </si>
  <si>
    <t>3-41570-00317</t>
  </si>
  <si>
    <t>나눔방문요양센터</t>
  </si>
  <si>
    <t>2019-11-26</t>
  </si>
  <si>
    <t>경기도 김포시 봉화로181번길 30, 102동 504호 (감정동, 삼환아파트)</t>
  </si>
  <si>
    <t>031-983-4899</t>
  </si>
  <si>
    <t>1-41570-00156</t>
  </si>
  <si>
    <t>김포행복한요양원</t>
  </si>
  <si>
    <t>2012-11-07</t>
  </si>
  <si>
    <t>경기도 김포시 양도로 46, 210동 104호 (풍무동, 양도마을)</t>
  </si>
  <si>
    <t>031-987-5259</t>
  </si>
  <si>
    <t>031-985-5259</t>
  </si>
  <si>
    <t>1-41570-00075</t>
  </si>
  <si>
    <t>온누리요양원</t>
  </si>
  <si>
    <t>2009-07-29</t>
  </si>
  <si>
    <t>경기도 김포시 북변중로 42 (북변동)</t>
  </si>
  <si>
    <t>031-998-6699</t>
  </si>
  <si>
    <t>031-998-6690</t>
  </si>
  <si>
    <t>1-41570-00157</t>
  </si>
  <si>
    <t>금빛사랑채요양원</t>
  </si>
  <si>
    <t>2012-11-15</t>
  </si>
  <si>
    <t>경기도 김포시 하성면 동을산로227번길 47-7</t>
  </si>
  <si>
    <t>031-981-1200</t>
  </si>
  <si>
    <t>031-989-6686</t>
  </si>
  <si>
    <t>3-41570-00098</t>
  </si>
  <si>
    <t>가브리엘방문요양센터</t>
  </si>
  <si>
    <t>2010-01-14</t>
  </si>
  <si>
    <t>경기도 김포시 승가로 91 (풍무동, 장릉마을 상가동 201호, 202호)</t>
  </si>
  <si>
    <t>031-981-2316</t>
  </si>
  <si>
    <t>3-41570-00281</t>
  </si>
  <si>
    <t>A+김포요양보호센터</t>
  </si>
  <si>
    <t>2018-08-07</t>
  </si>
  <si>
    <t>경기도 김포시 사우중로74번길 43, 510호 (사우동, 네오빌 오피스텔)</t>
  </si>
  <si>
    <t>031-985-0976</t>
  </si>
  <si>
    <t>031-984-0996</t>
  </si>
  <si>
    <t>1-41570-00211</t>
  </si>
  <si>
    <t>고촌연세실버홈</t>
  </si>
  <si>
    <t>2015-11-01</t>
  </si>
  <si>
    <t>경기도 김포시 고촌읍 은행영사정로 19, 3</t>
  </si>
  <si>
    <t>031-984-7585</t>
  </si>
  <si>
    <t>031-984-7572</t>
  </si>
  <si>
    <t>3-41570-00168</t>
  </si>
  <si>
    <t>제일하나의료기</t>
  </si>
  <si>
    <t>2013-06-01</t>
  </si>
  <si>
    <t>경기도 김포시 통진읍 흥신로 320-8</t>
  </si>
  <si>
    <t>031-989-7295</t>
  </si>
  <si>
    <t>031-989-7268</t>
  </si>
  <si>
    <t>1-41570-00343</t>
  </si>
  <si>
    <t>주식회사 고양시니어 행복한요양원</t>
  </si>
  <si>
    <t>경기도 김포시 월곶면 비석동로 69</t>
  </si>
  <si>
    <t>031-998-0075</t>
  </si>
  <si>
    <t>031-998-0076</t>
  </si>
  <si>
    <t>3-41570-00053</t>
  </si>
  <si>
    <t>행복한가정복지센터</t>
  </si>
  <si>
    <t>2009-01-05</t>
  </si>
  <si>
    <t>경기도 김포시 양촌읍 김포한강5로 386, 903동 804호 (양곡휴먼시아 고다니마을)</t>
  </si>
  <si>
    <t>031-981-1030</t>
  </si>
  <si>
    <t>031-988-1154</t>
  </si>
  <si>
    <t>2-41570-00391</t>
  </si>
  <si>
    <t>햇빛재가복지센터</t>
  </si>
  <si>
    <t>경기도 김포시 김포한강1로78번길 61-34, 201호 (장기동)</t>
  </si>
  <si>
    <t>070-4090-6570</t>
  </si>
  <si>
    <t>070-4090-6571</t>
  </si>
  <si>
    <t>2-41570-00349</t>
  </si>
  <si>
    <t>방주메디칼</t>
  </si>
  <si>
    <t>경기도 김포시 김포대로 709, 10층 1007호 (풍무동, 퍼스트블루)</t>
  </si>
  <si>
    <t>070-4184-3276</t>
  </si>
  <si>
    <t>031-981-3231</t>
  </si>
  <si>
    <t>3-41570-00283</t>
  </si>
  <si>
    <t>A+미라클메디</t>
  </si>
  <si>
    <t>2018-08-28</t>
  </si>
  <si>
    <t>경기도 김포시 하성면 오정동로 107</t>
  </si>
  <si>
    <t>031-8049-0553</t>
  </si>
  <si>
    <t>070-8250-5150</t>
  </si>
  <si>
    <t>2-41570-00355</t>
  </si>
  <si>
    <t>조아복지용구센터</t>
  </si>
  <si>
    <t>경기도 김포시 김포한강7로22번길 174-49, 1층 102호 (마산동)</t>
  </si>
  <si>
    <t>070-7628-9329</t>
  </si>
  <si>
    <t>070-7629-9329</t>
  </si>
  <si>
    <t>3-41570-00252</t>
  </si>
  <si>
    <t>이원보경의료기</t>
  </si>
  <si>
    <t>2017-12-15</t>
  </si>
  <si>
    <t>경기도 김포시 김포한강3로 287, 2층 (장기동)</t>
  </si>
  <si>
    <t>031-983-8711</t>
  </si>
  <si>
    <t>030334442121</t>
  </si>
  <si>
    <t>3-41570-00126</t>
  </si>
  <si>
    <t>이원건강의료기 김포우리병원점</t>
  </si>
  <si>
    <t>2010-10-28</t>
  </si>
  <si>
    <t>경기도 김포시 감암로 5 (걸포동)</t>
  </si>
  <si>
    <t>031-982-0088</t>
  </si>
  <si>
    <t>031-991-2883</t>
  </si>
  <si>
    <t>대곶</t>
  </si>
  <si>
    <t>마산</t>
  </si>
  <si>
    <t>북변</t>
  </si>
  <si>
    <t>통진</t>
  </si>
  <si>
    <t>장기</t>
  </si>
  <si>
    <t>양촌</t>
  </si>
  <si>
    <t>구래</t>
  </si>
  <si>
    <t>운양</t>
  </si>
  <si>
    <t>풍무</t>
  </si>
  <si>
    <t>감정</t>
  </si>
  <si>
    <t>사우</t>
  </si>
  <si>
    <t>월곶</t>
  </si>
  <si>
    <t>하성</t>
  </si>
  <si>
    <t>걸포</t>
  </si>
  <si>
    <t>1권역</t>
  </si>
  <si>
    <t>2권역</t>
  </si>
  <si>
    <t>3권역</t>
  </si>
  <si>
    <t>합계</t>
  </si>
  <si>
    <t xml:space="preserve">고촌 </t>
  </si>
  <si>
    <t>소계</t>
  </si>
  <si>
    <t>1번</t>
  </si>
  <si>
    <t>기관</t>
  </si>
  <si>
    <t>노인요양</t>
  </si>
  <si>
    <t>.</t>
  </si>
  <si>
    <t>공생가정</t>
  </si>
  <si>
    <t>2번</t>
  </si>
  <si>
    <t xml:space="preserve">주야간 </t>
  </si>
  <si>
    <t>방문목욕</t>
  </si>
  <si>
    <t>복지용구</t>
  </si>
  <si>
    <t>3번</t>
  </si>
  <si>
    <t>.</t>
    <phoneticPr fontId="3" type="noConversion"/>
  </si>
  <si>
    <t>.</t>
    <phoneticPr fontId="3" type="noConversion"/>
  </si>
  <si>
    <t>운영상태</t>
  </si>
  <si>
    <t>1-41570-00466</t>
  </si>
  <si>
    <t>라파요양원</t>
  </si>
  <si>
    <t>2024-02-01</t>
  </si>
  <si>
    <t>경기도 김포시 월곶면 용강로 184</t>
  </si>
  <si>
    <t>양촌</t>
    <phoneticPr fontId="3" type="noConversion"/>
  </si>
  <si>
    <t>마산</t>
    <phoneticPr fontId="3" type="noConversion"/>
  </si>
  <si>
    <t>풍무</t>
    <phoneticPr fontId="3" type="noConversion"/>
  </si>
  <si>
    <t>대곶</t>
    <phoneticPr fontId="3" type="noConversion"/>
  </si>
  <si>
    <t>031-982-5667</t>
  </si>
  <si>
    <t>통진</t>
    <phoneticPr fontId="3" type="noConversion"/>
  </si>
  <si>
    <t>방문요양,방문목욕,방문간호,복지용구제공사업소</t>
  </si>
  <si>
    <t>031-988-6575</t>
  </si>
  <si>
    <t>2-41570-00459</t>
  </si>
  <si>
    <t>행복한동행 방문요양센터</t>
  </si>
  <si>
    <t>2024-01-01</t>
  </si>
  <si>
    <t>경기도 김포시 통진읍 마송1로 9, 상가동 108호 (김포마송 LH3단지)</t>
  </si>
  <si>
    <t>031-982-3312</t>
  </si>
  <si>
    <t>031-982-3372</t>
  </si>
  <si>
    <t>2-41570-00460</t>
  </si>
  <si>
    <t>'(A)비지팅엔젤스 김포방문요양지점</t>
  </si>
  <si>
    <t>2023-12-01</t>
  </si>
  <si>
    <t>경기도 김포시 청송로 26, 307호 (장기동, 청송현대쇼핑센터)</t>
  </si>
  <si>
    <t>031-985-3900</t>
  </si>
  <si>
    <t>031-985-3908</t>
  </si>
  <si>
    <t>2-41570-00461</t>
  </si>
  <si>
    <t>굿웰재가복지용구</t>
  </si>
  <si>
    <t>경기도 김포시 풍년로 21, 상가동 지층 4호 (사우동, 풍년마을 진흥아파트)</t>
  </si>
  <si>
    <t>2-41570-00463</t>
  </si>
  <si>
    <t>김포돌봄방문요양센터</t>
  </si>
  <si>
    <t>2024-01-02</t>
  </si>
  <si>
    <t>경기도 김포시 김포한강11로 288-5, 330호 (운양동, 한강베네치아)</t>
  </si>
  <si>
    <t>2-41570-00464</t>
  </si>
  <si>
    <t>성실재가복지센터</t>
  </si>
  <si>
    <t>경기도 김포시 김포한강3로 432, 208호 (마산동, 골든하임)</t>
  </si>
  <si>
    <t>2-41570-00465</t>
  </si>
  <si>
    <t>좋은날 노인복지센터</t>
  </si>
  <si>
    <t>경기도 김포시 고촌읍 신곡로 46, 516동 101호 (강변마을 월드메르디앙 상가)</t>
  </si>
  <si>
    <t>2-41570-00467</t>
  </si>
  <si>
    <t>경기도 김포시 중봉로 1-1, 상가동 305~307호 (감정동, 중봉마을 신안실크밸리)</t>
  </si>
  <si>
    <t>경기도 김포시 태장로795번길 23, R동 153호 (장기동, 마스터비즈파크)</t>
  </si>
  <si>
    <t>운양</t>
    <phoneticPr fontId="3" type="noConversion"/>
  </si>
  <si>
    <t>권역</t>
    <phoneticPr fontId="3" type="noConversion"/>
  </si>
  <si>
    <t>고촌</t>
    <phoneticPr fontId="3" type="noConversion"/>
  </si>
  <si>
    <t>월곶</t>
    <phoneticPr fontId="3" type="noConversion"/>
  </si>
  <si>
    <t>월곶</t>
    <phoneticPr fontId="3" type="noConversion"/>
  </si>
  <si>
    <t>고촌</t>
    <phoneticPr fontId="3" type="noConversion"/>
  </si>
  <si>
    <t>북변</t>
    <phoneticPr fontId="3" type="noConversion"/>
  </si>
  <si>
    <t>풍무</t>
    <phoneticPr fontId="3" type="noConversion"/>
  </si>
  <si>
    <t>하성</t>
    <phoneticPr fontId="3" type="noConversion"/>
  </si>
  <si>
    <t>양촌</t>
    <phoneticPr fontId="3" type="noConversion"/>
  </si>
  <si>
    <t>장기</t>
    <phoneticPr fontId="3" type="noConversion"/>
  </si>
  <si>
    <t>장기</t>
    <phoneticPr fontId="3" type="noConversion"/>
  </si>
  <si>
    <t>북변</t>
    <phoneticPr fontId="3" type="noConversion"/>
  </si>
  <si>
    <t>사우</t>
    <phoneticPr fontId="3" type="noConversion"/>
  </si>
  <si>
    <t>사우</t>
    <phoneticPr fontId="3" type="noConversion"/>
  </si>
  <si>
    <t>마산</t>
    <phoneticPr fontId="3" type="noConversion"/>
  </si>
  <si>
    <t>구래</t>
    <phoneticPr fontId="3" type="noConversion"/>
  </si>
  <si>
    <t>대곶</t>
    <phoneticPr fontId="3" type="noConversion"/>
  </si>
  <si>
    <t>구래</t>
    <phoneticPr fontId="3" type="noConversion"/>
  </si>
  <si>
    <t>통진</t>
    <phoneticPr fontId="3" type="noConversion"/>
  </si>
  <si>
    <t>감정</t>
    <phoneticPr fontId="3" type="noConversion"/>
  </si>
  <si>
    <t>양촌</t>
    <phoneticPr fontId="3" type="noConversion"/>
  </si>
  <si>
    <t>하성</t>
    <phoneticPr fontId="3" type="noConversion"/>
  </si>
  <si>
    <t>감정</t>
    <phoneticPr fontId="3" type="noConversion"/>
  </si>
  <si>
    <t>구래</t>
    <phoneticPr fontId="3" type="noConversion"/>
  </si>
  <si>
    <t>운양</t>
    <phoneticPr fontId="3" type="noConversion"/>
  </si>
  <si>
    <t>고촌</t>
    <phoneticPr fontId="3" type="noConversion"/>
  </si>
  <si>
    <t>걸포</t>
    <phoneticPr fontId="3" type="noConversion"/>
  </si>
  <si>
    <t>하성</t>
    <phoneticPr fontId="3" type="noConversion"/>
  </si>
  <si>
    <t>북변</t>
    <phoneticPr fontId="3" type="noConversion"/>
  </si>
  <si>
    <t>사우</t>
    <phoneticPr fontId="3" type="noConversion"/>
  </si>
  <si>
    <t>.</t>
    <phoneticPr fontId="3" type="noConversion"/>
  </si>
  <si>
    <t>.</t>
    <phoneticPr fontId="3" type="noConversion"/>
  </si>
  <si>
    <t>3-41570-00273</t>
  </si>
  <si>
    <t>파랑새노인복지센터</t>
  </si>
  <si>
    <t>방문요양,방문목욕,주야간보호,방문간호</t>
  </si>
  <si>
    <t>경기도 김포시 김포한강4로 507, 3층 301호 (구래동, M스퀘어)</t>
  </si>
  <si>
    <t>031-997-2325</t>
  </si>
  <si>
    <t>031-997-2324</t>
  </si>
  <si>
    <t>031-996-1916</t>
  </si>
  <si>
    <t>3-41570-00269</t>
  </si>
  <si>
    <t>김포다온 주야간보호</t>
  </si>
  <si>
    <t>경기도 김포시 김포한강8로174번길 14, 3층 (마산동)</t>
  </si>
  <si>
    <t>3-41570-00257</t>
  </si>
  <si>
    <t>명품재가복지센터</t>
  </si>
  <si>
    <t>2018-03-09</t>
  </si>
  <si>
    <t>경기도 김포시 유현로238번길 11, 4층 (풍무동, 드림프라자)</t>
  </si>
  <si>
    <t>031-985-1232</t>
  </si>
  <si>
    <t>031-8057-7437</t>
  </si>
  <si>
    <t>3-41570-00030</t>
  </si>
  <si>
    <t>실로원장기요양센터</t>
  </si>
  <si>
    <t>2008-06-30</t>
  </si>
  <si>
    <t>031-986-6426</t>
  </si>
  <si>
    <t>구래</t>
    <phoneticPr fontId="3" type="noConversion"/>
  </si>
  <si>
    <t>마산</t>
    <phoneticPr fontId="3" type="noConversion"/>
  </si>
  <si>
    <t>풍무</t>
    <phoneticPr fontId="3" type="noConversion"/>
  </si>
  <si>
    <t>고촌</t>
    <phoneticPr fontId="3" type="noConversion"/>
  </si>
  <si>
    <t>1-41570-00469</t>
  </si>
  <si>
    <t>유니온요양원</t>
  </si>
  <si>
    <t>2024-03-01</t>
  </si>
  <si>
    <t>양촌</t>
    <phoneticPr fontId="3" type="noConversion"/>
  </si>
  <si>
    <t>경기도 김포시 양촌읍 양곡2로 30, 5층 (김포메디시티)</t>
    <phoneticPr fontId="3" type="noConversion"/>
  </si>
  <si>
    <t>이로운 복지용구</t>
  </si>
  <si>
    <t>2-41570-00473</t>
  </si>
  <si>
    <t>2024-04-01</t>
  </si>
  <si>
    <t>경기도 김포시 김포한강1로 81, 102호 (장기동)</t>
  </si>
  <si>
    <t>장기</t>
    <phoneticPr fontId="3" type="noConversion"/>
  </si>
  <si>
    <t>1-41570-00468</t>
  </si>
  <si>
    <t>김포더힐실버케어요양원</t>
  </si>
  <si>
    <t>2-41570-00475</t>
  </si>
  <si>
    <t>가가복지용구센터</t>
  </si>
  <si>
    <t>2-41570-00471</t>
  </si>
  <si>
    <t>구래방문요양센터</t>
  </si>
  <si>
    <t>031-988-3113</t>
  </si>
  <si>
    <t>2024-05-01</t>
  </si>
  <si>
    <t>북변</t>
    <phoneticPr fontId="3" type="noConversion"/>
  </si>
  <si>
    <t>경기도 김포시 돌문로95번길 12-10, 1층 (사우동)</t>
  </si>
  <si>
    <t>031-988-8762</t>
  </si>
  <si>
    <t>031-986-0333</t>
  </si>
  <si>
    <t>031-986-0343</t>
  </si>
  <si>
    <t>구래</t>
    <phoneticPr fontId="3" type="noConversion"/>
  </si>
  <si>
    <t>경기도 김포시 김포한강9로 113, 4층 403호 (구래동, 리치프라자2)</t>
  </si>
  <si>
    <t>031-984-9771</t>
  </si>
  <si>
    <t>1-41570-00477</t>
  </si>
  <si>
    <t>부추꽃더클래식 너싱홈</t>
  </si>
  <si>
    <t>2024-06-01</t>
  </si>
  <si>
    <t>마산</t>
    <phoneticPr fontId="3" type="noConversion"/>
  </si>
  <si>
    <t>경기도 김포시 김포한강7로22번길 123 (마산동)</t>
  </si>
  <si>
    <t>2-41570-00474</t>
  </si>
  <si>
    <t>행복한 재가복지센터</t>
  </si>
  <si>
    <t>운양</t>
    <phoneticPr fontId="3" type="noConversion"/>
  </si>
  <si>
    <t>경기도 김포시 김포한강11로140번길 105 (운양동)</t>
  </si>
  <si>
    <t>1-41570-00478</t>
  </si>
  <si>
    <t>2-41570-00481</t>
  </si>
  <si>
    <t>효케어백세</t>
  </si>
  <si>
    <t>1-41570-00470</t>
  </si>
  <si>
    <t>2-41570-00476</t>
  </si>
  <si>
    <t>김포더사랑요양원</t>
    <phoneticPr fontId="3" type="noConversion"/>
  </si>
  <si>
    <t>031-998-8369</t>
  </si>
  <si>
    <t>031-997-8369</t>
  </si>
  <si>
    <t>031-8049-9355</t>
  </si>
  <si>
    <t>031-982-5535</t>
  </si>
  <si>
    <t>2024-07-01</t>
  </si>
  <si>
    <t>경기도 김포시 통진읍 마송1로 74, S001동 101호 (김포마송LH4단지)</t>
  </si>
  <si>
    <t>통진</t>
    <phoneticPr fontId="3" type="noConversion"/>
  </si>
  <si>
    <t>1-41570-00482</t>
  </si>
  <si>
    <t>예담마을요양원</t>
  </si>
  <si>
    <t>2-41570-00485</t>
  </si>
  <si>
    <t>김포모아방문요양센터</t>
  </si>
  <si>
    <t>2-41570-00480</t>
  </si>
  <si>
    <t>이룸재가복지센터</t>
  </si>
  <si>
    <t>2024-08-01</t>
  </si>
  <si>
    <t>장기</t>
    <phoneticPr fontId="3" type="noConversion"/>
  </si>
  <si>
    <t>북변</t>
    <phoneticPr fontId="3" type="noConversion"/>
  </si>
  <si>
    <t>경기도 김포시 김포한강2로 273, 507동 902호 (장기동)</t>
  </si>
  <si>
    <t>경기도 김포시 북변중로 26, 2층 제1호 (북변동, 844,848)</t>
  </si>
  <si>
    <t>031-983-2061</t>
  </si>
  <si>
    <t>노인장애인과</t>
    <phoneticPr fontId="2" type="noConversion"/>
  </si>
  <si>
    <t>031-989-1455</t>
    <phoneticPr fontId="3" type="noConversion"/>
  </si>
  <si>
    <t>031-989-1457</t>
    <phoneticPr fontId="3" type="noConversion"/>
  </si>
  <si>
    <t>070-4127-0110</t>
    <phoneticPr fontId="3" type="noConversion"/>
  </si>
  <si>
    <t>031-601-6406</t>
    <phoneticPr fontId="3" type="noConversion"/>
  </si>
  <si>
    <t>2-41570-00483</t>
  </si>
  <si>
    <t>2-41570-00489</t>
  </si>
  <si>
    <t>효봉재가노인복지센터</t>
  </si>
  <si>
    <t>2-41570-00484</t>
  </si>
  <si>
    <t>김포재가노인복지센터</t>
  </si>
  <si>
    <t>2-41570-00486</t>
  </si>
  <si>
    <t>대곶재가노인복지센터</t>
  </si>
  <si>
    <t>2024-09-01</t>
  </si>
  <si>
    <t>풍무</t>
    <phoneticPr fontId="3" type="noConversion"/>
  </si>
  <si>
    <t>경기도 김포시 양도로19번길 5, 5층 (풍무동)</t>
  </si>
  <si>
    <t>대곶</t>
    <phoneticPr fontId="3" type="noConversion"/>
  </si>
  <si>
    <t>양촌</t>
    <phoneticPr fontId="3" type="noConversion"/>
  </si>
  <si>
    <t>경기도 김포시 대곶면 대곶로 418</t>
  </si>
  <si>
    <t>경기도 김포시 양촌읍 양곡1로31번길 35-5, 1층</t>
  </si>
  <si>
    <t>경기도 김포시 대곶면 종생로 8-39, 1동 203호</t>
  </si>
  <si>
    <t>2-41570-00487</t>
  </si>
  <si>
    <t>동행재가복지센터</t>
  </si>
  <si>
    <t>2-41570-00490</t>
  </si>
  <si>
    <t>팔팔한주간보호센터</t>
  </si>
  <si>
    <t>2-41570-00488</t>
  </si>
  <si>
    <t>누림재가복지센터</t>
  </si>
  <si>
    <t>2024-10-01</t>
  </si>
  <si>
    <t>풍무</t>
    <phoneticPr fontId="3" type="noConversion"/>
  </si>
  <si>
    <t>경기도 김포시 양도로30번길 11, 상가2동 111호 (풍무동, 양도마을서해아파트)</t>
  </si>
  <si>
    <t>경기도 김포시 김포한강8로194번길 141, 1층 102호 (마산동)</t>
  </si>
  <si>
    <t>마산</t>
    <phoneticPr fontId="3" type="noConversion"/>
  </si>
  <si>
    <t>엘로이요양원</t>
  </si>
  <si>
    <t>2-41570-00491</t>
  </si>
  <si>
    <t>김포빛방문요양센터</t>
  </si>
  <si>
    <t>2-41570-00494</t>
  </si>
  <si>
    <t>동행노인주간돌봄센터</t>
  </si>
  <si>
    <t>2024-11-01</t>
  </si>
  <si>
    <t>경기도 김포시 통진읍 김포대로 2337-20</t>
  </si>
  <si>
    <t>경기도 김포시 김포한강10로133번길 107, M228호 (구래동)</t>
  </si>
  <si>
    <t>경기도 김포시 김포한강9로76번길 41, 802. 803호 (구래동)</t>
  </si>
  <si>
    <t>031-982-6689</t>
  </si>
  <si>
    <t>031-998-6678</t>
  </si>
  <si>
    <t>평안주야간보호센터</t>
    <phoneticPr fontId="3" type="noConversion"/>
  </si>
  <si>
    <t>3-41570-00096</t>
  </si>
  <si>
    <t>좋은만남방문요양센터</t>
  </si>
  <si>
    <t>2010-01-04</t>
  </si>
  <si>
    <t>경기도 김포시 통진읍 검암2로15번길 27-30 (3층)</t>
  </si>
  <si>
    <t>031-998-5572</t>
  </si>
  <si>
    <t>031-997-0048</t>
  </si>
  <si>
    <t>031-996-3903</t>
  </si>
  <si>
    <t>031-996-3902</t>
  </si>
  <si>
    <t>2-41570-00496</t>
  </si>
  <si>
    <t>신기의료기 김포점</t>
  </si>
  <si>
    <t>경기도 김포시 태장로 804, 105호 (장기동)</t>
  </si>
  <si>
    <t>구래</t>
    <phoneticPr fontId="3" type="noConversion"/>
  </si>
  <si>
    <t>통진</t>
    <phoneticPr fontId="3" type="noConversion"/>
  </si>
  <si>
    <t>장기</t>
    <phoneticPr fontId="3" type="noConversion"/>
  </si>
  <si>
    <t>2-41570-00498</t>
  </si>
  <si>
    <t>지극정성재가센터</t>
  </si>
  <si>
    <t>1-41570-00499</t>
  </si>
  <si>
    <t>운영</t>
    <phoneticPr fontId="3" type="noConversion"/>
  </si>
  <si>
    <t>경기도 김포시 양촌읍 양곡3로 129, 201호 (양곡휴먼시아 곡촌마을)</t>
  </si>
  <si>
    <t>양촌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</si>
</sst>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맑은 고딕"/>
      <family val="2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8"/>
      <name val="맑은 고딕"/>
      <family val="3"/>
      <charset val="129"/>
      <scheme val="minor"/>
    </font>
    <font>
      <b/>
      <sz val="11"/>
      <color indexed="8"/>
      <name val="돋움"/>
      <family val="3"/>
      <charset val="129"/>
    </font>
    <font>
      <sz val="11"/>
      <color rgb="FF000000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rgb="FFE0E0E0"/>
        <bgColor indexed="64"/>
      </patternFill>
    </fill>
    <fill>
      <patternFill patternType="solid">
        <fgColor rgb="FFDFE6F7"/>
        <bgColor indexed="64"/>
      </patternFill>
    </fill>
    <fill>
      <patternFill patternType="solid">
        <fgColor rgb="FFD9D9D9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dotted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/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/>
      <right style="thin">
        <color rgb="FF000000"/>
      </right>
      <top style="medium">
        <color rgb="FF000000"/>
      </top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thin">
        <color rgb="FF000000"/>
      </bottom>
      <diagonal/>
    </border>
    <border>
      <left/>
      <right style="dotted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/>
      <bottom style="dotted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dotted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dotted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dotted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dotted">
        <color rgb="FF000000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 style="medium">
        <color indexed="64"/>
      </bottom>
      <diagonal/>
    </border>
    <border>
      <left/>
      <right style="dotted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auto="1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auto="1"/>
      </top>
      <bottom style="medium">
        <color indexed="64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/>
    <xf numFmtId="0" fontId="4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0" fillId="5" borderId="22" xfId="0" applyFill="1" applyBorder="1" applyAlignment="1">
      <alignment vertical="center" wrapText="1"/>
    </xf>
    <xf numFmtId="0" fontId="0" fillId="5" borderId="11" xfId="0" applyFill="1" applyBorder="1" applyAlignment="1">
      <alignment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5" borderId="29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5" fillId="3" borderId="33" xfId="0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 wrapText="1"/>
    </xf>
    <xf numFmtId="0" fontId="5" fillId="3" borderId="40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42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6" fillId="4" borderId="43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6" fillId="4" borderId="44" xfId="0" applyFont="1" applyFill="1" applyBorder="1" applyAlignment="1">
      <alignment horizontal="center" vertical="center" wrapText="1"/>
    </xf>
    <xf numFmtId="0" fontId="6" fillId="4" borderId="45" xfId="0" applyFont="1" applyFill="1" applyBorder="1" applyAlignment="1">
      <alignment horizontal="center" vertical="center" wrapText="1"/>
    </xf>
    <xf numFmtId="0" fontId="6" fillId="4" borderId="46" xfId="0" applyFont="1" applyFill="1" applyBorder="1" applyAlignment="1">
      <alignment horizontal="center" vertical="center" wrapText="1"/>
    </xf>
    <xf numFmtId="0" fontId="6" fillId="4" borderId="47" xfId="0" applyFont="1" applyFill="1" applyBorder="1" applyAlignment="1">
      <alignment horizontal="center" vertical="center" wrapText="1"/>
    </xf>
    <xf numFmtId="0" fontId="6" fillId="4" borderId="48" xfId="0" applyFont="1" applyFill="1" applyBorder="1" applyAlignment="1">
      <alignment horizontal="center" vertical="center" wrapText="1"/>
    </xf>
    <xf numFmtId="0" fontId="5" fillId="3" borderId="49" xfId="0" applyFont="1" applyFill="1" applyBorder="1" applyAlignment="1">
      <alignment horizontal="center" vertical="center" wrapText="1"/>
    </xf>
    <xf numFmtId="0" fontId="5" fillId="3" borderId="50" xfId="0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 wrapText="1"/>
    </xf>
    <xf numFmtId="0" fontId="5" fillId="3" borderId="51" xfId="0" applyFont="1" applyFill="1" applyBorder="1" applyAlignment="1">
      <alignment horizontal="center" vertical="center" wrapText="1"/>
    </xf>
    <xf numFmtId="0" fontId="5" fillId="3" borderId="52" xfId="0" applyFont="1" applyFill="1" applyBorder="1" applyAlignment="1">
      <alignment horizontal="center" vertical="center" wrapText="1"/>
    </xf>
    <xf numFmtId="0" fontId="5" fillId="3" borderId="53" xfId="0" applyFont="1" applyFill="1" applyBorder="1" applyAlignment="1">
      <alignment horizontal="center" vertical="center" wrapText="1"/>
    </xf>
    <xf numFmtId="0" fontId="5" fillId="3" borderId="54" xfId="0" applyFont="1" applyFill="1" applyBorder="1" applyAlignment="1">
      <alignment horizontal="center" vertical="center" wrapText="1"/>
    </xf>
    <xf numFmtId="0" fontId="5" fillId="3" borderId="55" xfId="0" applyFont="1" applyFill="1" applyBorder="1" applyAlignment="1">
      <alignment horizontal="center" vertical="center" wrapText="1"/>
    </xf>
    <xf numFmtId="0" fontId="5" fillId="3" borderId="56" xfId="0" applyFont="1" applyFill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3" borderId="3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left"/>
    </xf>
  </cellXfs>
  <cellStyles count="1">
    <cellStyle name="표준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A207"/>
  <sheetViews>
    <sheetView tabSelected="1" zoomScale="80" zoomScaleNormal="80" workbookViewId="0">
      <selection sqref="A1:J1"/>
    </sheetView>
  </sheetViews>
  <sheetFormatPr defaultRowHeight="16.5" x14ac:dyDescent="0.3"/>
  <cols>
    <col min="1" max="1" width="13" customWidth="1"/>
    <col min="2" max="2" width="14.5" customWidth="1"/>
    <col min="3" max="3" width="35" customWidth="1"/>
    <col min="4" max="4" width="0.125" customWidth="1"/>
    <col min="5" max="5" width="50.125" customWidth="1"/>
    <col min="6" max="6" width="14" customWidth="1"/>
    <col min="7" max="7" width="14" style="36" customWidth="1"/>
    <col min="8" max="8" width="61.125" customWidth="1"/>
    <col min="9" max="10" width="14" customWidth="1"/>
  </cols>
  <sheetData>
    <row r="1" spans="1:10" x14ac:dyDescent="0.3">
      <c r="A1" s="75" t="s">
        <v>0</v>
      </c>
      <c r="B1" s="76"/>
      <c r="C1" s="76"/>
      <c r="D1" s="76"/>
      <c r="E1" s="76"/>
      <c r="F1" s="76"/>
      <c r="G1" s="77"/>
      <c r="H1" s="76"/>
      <c r="I1" s="76"/>
      <c r="J1" s="76"/>
    </row>
    <row r="2" spans="1:10" x14ac:dyDescent="0.3">
      <c r="A2" s="1" t="s">
        <v>974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3" t="s">
        <v>1016</v>
      </c>
      <c r="H2" s="1" t="s">
        <v>6</v>
      </c>
      <c r="I2" s="1" t="s">
        <v>7</v>
      </c>
      <c r="J2" s="1" t="s">
        <v>8</v>
      </c>
    </row>
    <row r="3" spans="1:10" ht="16.5" customHeight="1" x14ac:dyDescent="0.3">
      <c r="A3" s="2" t="s">
        <v>9</v>
      </c>
      <c r="B3" s="2" t="s">
        <v>790</v>
      </c>
      <c r="C3" s="2" t="s">
        <v>791</v>
      </c>
      <c r="D3" s="2" t="s">
        <v>12</v>
      </c>
      <c r="E3" s="2" t="s">
        <v>13</v>
      </c>
      <c r="F3" s="2" t="s">
        <v>675</v>
      </c>
      <c r="G3" s="35" t="s">
        <v>1017</v>
      </c>
      <c r="H3" s="2" t="s">
        <v>792</v>
      </c>
      <c r="I3" s="2" t="s">
        <v>793</v>
      </c>
      <c r="J3" s="2" t="s">
        <v>794</v>
      </c>
    </row>
    <row r="4" spans="1:10" ht="16.5" customHeight="1" x14ac:dyDescent="0.3">
      <c r="A4" s="2" t="s">
        <v>9</v>
      </c>
      <c r="B4" s="2" t="s">
        <v>742</v>
      </c>
      <c r="C4" s="2" t="s">
        <v>743</v>
      </c>
      <c r="D4" s="2" t="s">
        <v>12</v>
      </c>
      <c r="E4" s="2" t="s">
        <v>13</v>
      </c>
      <c r="F4" s="2" t="s">
        <v>744</v>
      </c>
      <c r="G4" s="35" t="s">
        <v>1020</v>
      </c>
      <c r="H4" s="2" t="s">
        <v>745</v>
      </c>
      <c r="I4" s="2" t="s">
        <v>746</v>
      </c>
      <c r="J4" s="2" t="s">
        <v>747</v>
      </c>
    </row>
    <row r="5" spans="1:10" x14ac:dyDescent="0.3">
      <c r="A5" s="2" t="s">
        <v>9</v>
      </c>
      <c r="B5" s="2" t="s">
        <v>499</v>
      </c>
      <c r="C5" s="2" t="s">
        <v>500</v>
      </c>
      <c r="D5" s="2" t="s">
        <v>12</v>
      </c>
      <c r="E5" s="2" t="s">
        <v>13</v>
      </c>
      <c r="F5" s="2" t="s">
        <v>501</v>
      </c>
      <c r="G5" s="35" t="s">
        <v>1031</v>
      </c>
      <c r="H5" s="2" t="s">
        <v>502</v>
      </c>
      <c r="I5" s="2" t="s">
        <v>503</v>
      </c>
      <c r="J5" s="2" t="s">
        <v>504</v>
      </c>
    </row>
    <row r="6" spans="1:10" ht="16.5" customHeight="1" x14ac:dyDescent="0.3">
      <c r="A6" s="2" t="s">
        <v>9</v>
      </c>
      <c r="B6" s="2" t="s">
        <v>579</v>
      </c>
      <c r="C6" s="2" t="s">
        <v>580</v>
      </c>
      <c r="D6" s="2" t="s">
        <v>12</v>
      </c>
      <c r="E6" s="2" t="s">
        <v>13</v>
      </c>
      <c r="F6" s="2" t="s">
        <v>581</v>
      </c>
      <c r="G6" s="35" t="s">
        <v>1033</v>
      </c>
      <c r="H6" s="2" t="s">
        <v>582</v>
      </c>
      <c r="I6" s="2" t="s">
        <v>583</v>
      </c>
      <c r="J6" s="2" t="s">
        <v>584</v>
      </c>
    </row>
    <row r="7" spans="1:10" ht="16.5" customHeight="1" x14ac:dyDescent="0.3">
      <c r="A7" s="2" t="s">
        <v>9</v>
      </c>
      <c r="B7" s="2" t="s">
        <v>886</v>
      </c>
      <c r="C7" s="2" t="s">
        <v>887</v>
      </c>
      <c r="D7" s="2" t="s">
        <v>12</v>
      </c>
      <c r="E7" s="2" t="s">
        <v>230</v>
      </c>
      <c r="F7" s="2" t="s">
        <v>888</v>
      </c>
      <c r="G7" s="35" t="s">
        <v>1017</v>
      </c>
      <c r="H7" s="2" t="s">
        <v>889</v>
      </c>
      <c r="I7" s="2" t="s">
        <v>890</v>
      </c>
      <c r="J7" s="2" t="s">
        <v>891</v>
      </c>
    </row>
    <row r="8" spans="1:10" x14ac:dyDescent="0.3">
      <c r="A8" s="2" t="s">
        <v>9</v>
      </c>
      <c r="B8" s="2" t="s">
        <v>233</v>
      </c>
      <c r="C8" s="2" t="s">
        <v>234</v>
      </c>
      <c r="D8" s="2" t="s">
        <v>12</v>
      </c>
      <c r="E8" s="2" t="s">
        <v>13</v>
      </c>
      <c r="F8" s="2" t="s">
        <v>235</v>
      </c>
      <c r="G8" s="35" t="s">
        <v>1031</v>
      </c>
      <c r="H8" s="2" t="s">
        <v>236</v>
      </c>
      <c r="I8" s="2" t="s">
        <v>237</v>
      </c>
      <c r="J8" s="2" t="s">
        <v>238</v>
      </c>
    </row>
    <row r="9" spans="1:10" x14ac:dyDescent="0.3">
      <c r="A9" s="2" t="s">
        <v>9</v>
      </c>
      <c r="B9" s="2" t="s">
        <v>725</v>
      </c>
      <c r="C9" s="2" t="s">
        <v>726</v>
      </c>
      <c r="D9" s="2" t="s">
        <v>12</v>
      </c>
      <c r="E9" s="2" t="s">
        <v>230</v>
      </c>
      <c r="F9" s="2" t="s">
        <v>727</v>
      </c>
      <c r="G9" s="35" t="s">
        <v>1032</v>
      </c>
      <c r="H9" s="2" t="s">
        <v>728</v>
      </c>
      <c r="I9" s="2" t="s">
        <v>729</v>
      </c>
      <c r="J9" s="2" t="s">
        <v>730</v>
      </c>
    </row>
    <row r="10" spans="1:10" ht="16.5" customHeight="1" x14ac:dyDescent="0.3">
      <c r="A10" s="2" t="s">
        <v>9</v>
      </c>
      <c r="B10" s="2" t="s">
        <v>228</v>
      </c>
      <c r="C10" s="2" t="s">
        <v>229</v>
      </c>
      <c r="D10" s="2" t="s">
        <v>12</v>
      </c>
      <c r="E10" s="2" t="s">
        <v>230</v>
      </c>
      <c r="F10" s="2" t="s">
        <v>164</v>
      </c>
      <c r="G10" s="35" t="s">
        <v>980</v>
      </c>
      <c r="H10" s="2" t="s">
        <v>231</v>
      </c>
      <c r="I10" s="2" t="s">
        <v>232</v>
      </c>
      <c r="J10" s="2" t="s">
        <v>165</v>
      </c>
    </row>
    <row r="11" spans="1:10" x14ac:dyDescent="0.3">
      <c r="A11" s="2" t="s">
        <v>9</v>
      </c>
      <c r="B11" s="2" t="s">
        <v>863</v>
      </c>
      <c r="C11" s="2" t="s">
        <v>864</v>
      </c>
      <c r="D11" s="2" t="s">
        <v>12</v>
      </c>
      <c r="E11" s="2" t="s">
        <v>230</v>
      </c>
      <c r="F11" s="2" t="s">
        <v>865</v>
      </c>
      <c r="G11" s="35" t="s">
        <v>1021</v>
      </c>
      <c r="H11" s="2" t="s">
        <v>866</v>
      </c>
      <c r="I11" s="2" t="s">
        <v>867</v>
      </c>
      <c r="J11" s="2" t="s">
        <v>868</v>
      </c>
    </row>
    <row r="12" spans="1:10" x14ac:dyDescent="0.3">
      <c r="A12" s="2" t="s">
        <v>9</v>
      </c>
      <c r="B12" s="2" t="s">
        <v>424</v>
      </c>
      <c r="C12" s="2" t="s">
        <v>425</v>
      </c>
      <c r="D12" s="2" t="s">
        <v>12</v>
      </c>
      <c r="E12" s="2" t="s">
        <v>230</v>
      </c>
      <c r="F12" s="2" t="s">
        <v>426</v>
      </c>
      <c r="G12" s="35" t="s">
        <v>1028</v>
      </c>
      <c r="H12" s="2" t="s">
        <v>427</v>
      </c>
      <c r="I12" s="2" t="s">
        <v>428</v>
      </c>
      <c r="J12" s="2" t="s">
        <v>429</v>
      </c>
    </row>
    <row r="13" spans="1:10" x14ac:dyDescent="0.3">
      <c r="A13" s="2" t="s">
        <v>9</v>
      </c>
      <c r="B13" s="2" t="s">
        <v>312</v>
      </c>
      <c r="C13" s="2" t="s">
        <v>313</v>
      </c>
      <c r="D13" s="2" t="s">
        <v>12</v>
      </c>
      <c r="E13" s="2" t="s">
        <v>13</v>
      </c>
      <c r="F13" s="2" t="s">
        <v>314</v>
      </c>
      <c r="G13" s="35" t="s">
        <v>982</v>
      </c>
      <c r="H13" s="2" t="s">
        <v>315</v>
      </c>
      <c r="I13" s="2" t="s">
        <v>316</v>
      </c>
      <c r="J13" s="2" t="s">
        <v>317</v>
      </c>
    </row>
    <row r="14" spans="1:10" x14ac:dyDescent="0.3">
      <c r="A14" s="2" t="s">
        <v>9</v>
      </c>
      <c r="B14" s="2" t="s">
        <v>827</v>
      </c>
      <c r="C14" s="2" t="s">
        <v>828</v>
      </c>
      <c r="D14" s="2" t="s">
        <v>12</v>
      </c>
      <c r="E14" s="2" t="s">
        <v>230</v>
      </c>
      <c r="F14" s="2" t="s">
        <v>94</v>
      </c>
      <c r="G14" s="35" t="s">
        <v>979</v>
      </c>
      <c r="H14" s="2" t="s">
        <v>829</v>
      </c>
      <c r="I14" s="2" t="s">
        <v>830</v>
      </c>
      <c r="J14" s="2" t="s">
        <v>831</v>
      </c>
    </row>
    <row r="15" spans="1:10" x14ac:dyDescent="0.3">
      <c r="A15" s="2" t="s">
        <v>9</v>
      </c>
      <c r="B15" s="2" t="s">
        <v>1120</v>
      </c>
      <c r="C15" s="2" t="s">
        <v>1121</v>
      </c>
      <c r="D15" s="2" t="s">
        <v>12</v>
      </c>
      <c r="E15" s="2" t="s">
        <v>230</v>
      </c>
      <c r="F15" s="2" t="s">
        <v>1126</v>
      </c>
      <c r="G15" s="35" t="s">
        <v>1019</v>
      </c>
      <c r="H15" s="2" t="s">
        <v>591</v>
      </c>
      <c r="I15" s="2" t="s">
        <v>592</v>
      </c>
      <c r="J15" s="2" t="s">
        <v>593</v>
      </c>
    </row>
    <row r="16" spans="1:10" x14ac:dyDescent="0.3">
      <c r="A16" s="2" t="s">
        <v>9</v>
      </c>
      <c r="B16" s="2" t="s">
        <v>658</v>
      </c>
      <c r="C16" s="2" t="s">
        <v>659</v>
      </c>
      <c r="D16" s="2" t="s">
        <v>12</v>
      </c>
      <c r="E16" s="2" t="s">
        <v>230</v>
      </c>
      <c r="F16" s="2" t="s">
        <v>660</v>
      </c>
      <c r="G16" s="35" t="s">
        <v>1025</v>
      </c>
      <c r="H16" s="2" t="s">
        <v>661</v>
      </c>
      <c r="I16" s="2" t="s">
        <v>662</v>
      </c>
      <c r="J16" s="2" t="s">
        <v>663</v>
      </c>
    </row>
    <row r="17" spans="1:10" ht="16.5" customHeight="1" x14ac:dyDescent="0.3">
      <c r="A17" s="2" t="s">
        <v>9</v>
      </c>
      <c r="B17" s="2" t="s">
        <v>10</v>
      </c>
      <c r="C17" s="2" t="s">
        <v>11</v>
      </c>
      <c r="D17" s="2" t="s">
        <v>12</v>
      </c>
      <c r="E17" s="2" t="s">
        <v>13</v>
      </c>
      <c r="F17" s="2" t="s">
        <v>14</v>
      </c>
      <c r="G17" s="35" t="s">
        <v>982</v>
      </c>
      <c r="H17" s="2" t="s">
        <v>15</v>
      </c>
      <c r="I17" s="2" t="s">
        <v>16</v>
      </c>
      <c r="J17" s="2" t="s">
        <v>17</v>
      </c>
    </row>
    <row r="18" spans="1:10" ht="16.5" customHeight="1" x14ac:dyDescent="0.3">
      <c r="A18" s="2" t="s">
        <v>9</v>
      </c>
      <c r="B18" s="2" t="s">
        <v>330</v>
      </c>
      <c r="C18" s="2" t="s">
        <v>331</v>
      </c>
      <c r="D18" s="2" t="s">
        <v>12</v>
      </c>
      <c r="E18" s="2" t="s">
        <v>13</v>
      </c>
      <c r="F18" s="2" t="s">
        <v>125</v>
      </c>
      <c r="G18" s="35" t="s">
        <v>982</v>
      </c>
      <c r="H18" s="2" t="s">
        <v>332</v>
      </c>
      <c r="I18" s="2" t="s">
        <v>333</v>
      </c>
      <c r="J18" s="2" t="s">
        <v>334</v>
      </c>
    </row>
    <row r="19" spans="1:10" ht="16.5" customHeight="1" x14ac:dyDescent="0.3">
      <c r="A19" s="2" t="s">
        <v>9</v>
      </c>
      <c r="B19" s="2" t="s">
        <v>846</v>
      </c>
      <c r="C19" s="2" t="s">
        <v>847</v>
      </c>
      <c r="D19" s="2" t="s">
        <v>12</v>
      </c>
      <c r="E19" s="2" t="s">
        <v>230</v>
      </c>
      <c r="F19" s="2" t="s">
        <v>848</v>
      </c>
      <c r="G19" s="35" t="s">
        <v>1026</v>
      </c>
      <c r="H19" s="2" t="s">
        <v>849</v>
      </c>
      <c r="I19" s="2" t="s">
        <v>850</v>
      </c>
      <c r="J19" s="2" t="s">
        <v>851</v>
      </c>
    </row>
    <row r="20" spans="1:10" x14ac:dyDescent="0.3">
      <c r="A20" s="2" t="s">
        <v>9</v>
      </c>
      <c r="B20" s="2" t="s">
        <v>92</v>
      </c>
      <c r="C20" s="2" t="s">
        <v>93</v>
      </c>
      <c r="D20" s="2" t="s">
        <v>12</v>
      </c>
      <c r="E20" s="2" t="s">
        <v>13</v>
      </c>
      <c r="F20" s="2" t="s">
        <v>94</v>
      </c>
      <c r="G20" s="35" t="s">
        <v>982</v>
      </c>
      <c r="H20" s="2" t="s">
        <v>95</v>
      </c>
      <c r="I20" s="2" t="s">
        <v>96</v>
      </c>
      <c r="J20" s="2" t="s">
        <v>97</v>
      </c>
    </row>
    <row r="21" spans="1:10" x14ac:dyDescent="0.3">
      <c r="A21" s="2" t="s">
        <v>9</v>
      </c>
      <c r="B21" s="2" t="s">
        <v>770</v>
      </c>
      <c r="C21" s="2" t="s">
        <v>771</v>
      </c>
      <c r="D21" s="2" t="s">
        <v>12</v>
      </c>
      <c r="E21" s="2" t="s">
        <v>230</v>
      </c>
      <c r="F21" s="2" t="s">
        <v>772</v>
      </c>
      <c r="G21" s="35" t="s">
        <v>981</v>
      </c>
      <c r="H21" s="2" t="s">
        <v>773</v>
      </c>
      <c r="I21" s="2" t="s">
        <v>672</v>
      </c>
      <c r="J21" s="2" t="s">
        <v>599</v>
      </c>
    </row>
    <row r="22" spans="1:10" ht="16.5" customHeight="1" x14ac:dyDescent="0.3">
      <c r="A22" s="2" t="s">
        <v>9</v>
      </c>
      <c r="B22" s="2" t="s">
        <v>18</v>
      </c>
      <c r="C22" s="2" t="s">
        <v>19</v>
      </c>
      <c r="D22" s="2" t="s">
        <v>12</v>
      </c>
      <c r="E22" s="2" t="s">
        <v>13</v>
      </c>
      <c r="F22" s="2" t="s">
        <v>20</v>
      </c>
      <c r="G22" s="35" t="s">
        <v>1030</v>
      </c>
      <c r="H22" s="2" t="s">
        <v>21</v>
      </c>
      <c r="I22" s="2" t="s">
        <v>22</v>
      </c>
      <c r="J22" s="2" t="s">
        <v>23</v>
      </c>
    </row>
    <row r="23" spans="1:10" x14ac:dyDescent="0.3">
      <c r="A23" s="2" t="s">
        <v>9</v>
      </c>
      <c r="B23" s="2" t="s">
        <v>441</v>
      </c>
      <c r="C23" s="2" t="s">
        <v>442</v>
      </c>
      <c r="D23" s="2" t="s">
        <v>12</v>
      </c>
      <c r="E23" s="2" t="s">
        <v>230</v>
      </c>
      <c r="F23" s="2" t="s">
        <v>443</v>
      </c>
      <c r="G23" s="35" t="s">
        <v>1022</v>
      </c>
      <c r="H23" s="2" t="s">
        <v>444</v>
      </c>
      <c r="I23" s="2" t="s">
        <v>445</v>
      </c>
      <c r="J23" s="2" t="s">
        <v>446</v>
      </c>
    </row>
    <row r="24" spans="1:10" x14ac:dyDescent="0.3">
      <c r="A24" s="2" t="s">
        <v>9</v>
      </c>
      <c r="B24" s="2" t="s">
        <v>1098</v>
      </c>
      <c r="C24" s="2" t="s">
        <v>1099</v>
      </c>
      <c r="D24" s="2" t="s">
        <v>12</v>
      </c>
      <c r="E24" s="2" t="s">
        <v>13</v>
      </c>
      <c r="F24" s="2" t="s">
        <v>1100</v>
      </c>
      <c r="G24" s="71" t="s">
        <v>1101</v>
      </c>
      <c r="H24" s="2" t="s">
        <v>1102</v>
      </c>
      <c r="I24" s="2" t="s">
        <v>1113</v>
      </c>
      <c r="J24" s="2" t="s">
        <v>1114</v>
      </c>
    </row>
    <row r="25" spans="1:10" x14ac:dyDescent="0.3">
      <c r="A25" s="2" t="s">
        <v>9</v>
      </c>
      <c r="B25" s="2" t="s">
        <v>679</v>
      </c>
      <c r="C25" s="2" t="s">
        <v>680</v>
      </c>
      <c r="D25" s="2" t="s">
        <v>12</v>
      </c>
      <c r="E25" s="2" t="s">
        <v>13</v>
      </c>
      <c r="F25" s="2" t="s">
        <v>681</v>
      </c>
      <c r="G25" s="35" t="s">
        <v>1021</v>
      </c>
      <c r="H25" s="2" t="s">
        <v>682</v>
      </c>
      <c r="I25" s="2" t="s">
        <v>683</v>
      </c>
      <c r="J25" s="2" t="s">
        <v>684</v>
      </c>
    </row>
    <row r="26" spans="1:10" x14ac:dyDescent="0.3">
      <c r="A26" s="2" t="s">
        <v>9</v>
      </c>
      <c r="B26" s="2" t="s">
        <v>857</v>
      </c>
      <c r="C26" s="2" t="s">
        <v>858</v>
      </c>
      <c r="D26" s="2" t="s">
        <v>12</v>
      </c>
      <c r="E26" s="2" t="s">
        <v>230</v>
      </c>
      <c r="F26" s="2" t="s">
        <v>859</v>
      </c>
      <c r="G26" s="35" t="s">
        <v>981</v>
      </c>
      <c r="H26" s="2" t="s">
        <v>860</v>
      </c>
      <c r="I26" s="2" t="s">
        <v>861</v>
      </c>
      <c r="J26" s="2" t="s">
        <v>862</v>
      </c>
    </row>
    <row r="27" spans="1:10" x14ac:dyDescent="0.3">
      <c r="A27" s="2" t="s">
        <v>9</v>
      </c>
      <c r="B27" s="2" t="s">
        <v>605</v>
      </c>
      <c r="C27" s="2" t="s">
        <v>606</v>
      </c>
      <c r="D27" s="2" t="s">
        <v>12</v>
      </c>
      <c r="E27" s="2" t="s">
        <v>13</v>
      </c>
      <c r="F27" s="2" t="s">
        <v>607</v>
      </c>
      <c r="G27" s="35" t="s">
        <v>1027</v>
      </c>
      <c r="H27" s="2" t="s">
        <v>608</v>
      </c>
      <c r="I27" s="2" t="s">
        <v>609</v>
      </c>
      <c r="J27" s="2" t="s">
        <v>610</v>
      </c>
    </row>
    <row r="28" spans="1:10" x14ac:dyDescent="0.3">
      <c r="A28" s="2" t="s">
        <v>9</v>
      </c>
      <c r="B28" s="2" t="s">
        <v>664</v>
      </c>
      <c r="C28" s="2" t="s">
        <v>665</v>
      </c>
      <c r="D28" s="2" t="s">
        <v>12</v>
      </c>
      <c r="E28" s="2" t="s">
        <v>13</v>
      </c>
      <c r="F28" s="2" t="s">
        <v>666</v>
      </c>
      <c r="G28" s="35" t="s">
        <v>1028</v>
      </c>
      <c r="H28" s="2" t="s">
        <v>667</v>
      </c>
      <c r="I28" s="2" t="s">
        <v>161</v>
      </c>
      <c r="J28" s="2" t="s">
        <v>162</v>
      </c>
    </row>
    <row r="29" spans="1:10" x14ac:dyDescent="0.3">
      <c r="A29" s="2" t="s">
        <v>9</v>
      </c>
      <c r="B29" s="2" t="s">
        <v>129</v>
      </c>
      <c r="C29" s="2" t="s">
        <v>130</v>
      </c>
      <c r="D29" s="2" t="s">
        <v>12</v>
      </c>
      <c r="E29" s="2" t="s">
        <v>13</v>
      </c>
      <c r="F29" s="2" t="s">
        <v>131</v>
      </c>
      <c r="G29" s="35" t="s">
        <v>1024</v>
      </c>
      <c r="H29" s="2" t="s">
        <v>132</v>
      </c>
      <c r="I29" s="2" t="s">
        <v>133</v>
      </c>
      <c r="J29" s="2" t="s">
        <v>134</v>
      </c>
    </row>
    <row r="30" spans="1:10" ht="16.5" customHeight="1" x14ac:dyDescent="0.3">
      <c r="A30" s="2" t="s">
        <v>9</v>
      </c>
      <c r="B30" s="2" t="s">
        <v>560</v>
      </c>
      <c r="C30" s="2" t="s">
        <v>561</v>
      </c>
      <c r="D30" s="2" t="s">
        <v>12</v>
      </c>
      <c r="E30" s="2" t="s">
        <v>13</v>
      </c>
      <c r="F30" s="2" t="s">
        <v>562</v>
      </c>
      <c r="G30" s="35" t="s">
        <v>979</v>
      </c>
      <c r="H30" s="2" t="s">
        <v>563</v>
      </c>
      <c r="I30" s="2" t="s">
        <v>564</v>
      </c>
      <c r="J30" s="2" t="s">
        <v>565</v>
      </c>
    </row>
    <row r="31" spans="1:10" x14ac:dyDescent="0.3">
      <c r="A31" s="2" t="s">
        <v>9</v>
      </c>
      <c r="B31" s="2" t="s">
        <v>549</v>
      </c>
      <c r="C31" s="2" t="s">
        <v>550</v>
      </c>
      <c r="D31" s="2" t="s">
        <v>12</v>
      </c>
      <c r="E31" s="2" t="s">
        <v>13</v>
      </c>
      <c r="F31" s="2" t="s">
        <v>137</v>
      </c>
      <c r="G31" s="35" t="s">
        <v>979</v>
      </c>
      <c r="H31" s="2" t="s">
        <v>551</v>
      </c>
      <c r="I31" s="2" t="s">
        <v>552</v>
      </c>
      <c r="J31" s="2" t="s">
        <v>553</v>
      </c>
    </row>
    <row r="32" spans="1:10" x14ac:dyDescent="0.3">
      <c r="A32" s="2" t="s">
        <v>9</v>
      </c>
      <c r="B32" s="2" t="s">
        <v>1072</v>
      </c>
      <c r="C32" s="2" t="s">
        <v>1073</v>
      </c>
      <c r="D32" s="2" t="s">
        <v>12</v>
      </c>
      <c r="E32" s="2" t="s">
        <v>13</v>
      </c>
      <c r="F32" s="2" t="s">
        <v>1074</v>
      </c>
      <c r="G32" s="71" t="s">
        <v>1075</v>
      </c>
      <c r="H32" s="2" t="s">
        <v>1076</v>
      </c>
      <c r="I32" s="2" t="s">
        <v>1135</v>
      </c>
      <c r="J32" s="2" t="s">
        <v>1136</v>
      </c>
    </row>
    <row r="33" spans="1:10" x14ac:dyDescent="0.3">
      <c r="A33" s="2" t="s">
        <v>9</v>
      </c>
      <c r="B33" s="2" t="s">
        <v>668</v>
      </c>
      <c r="C33" s="2" t="s">
        <v>669</v>
      </c>
      <c r="D33" s="2" t="s">
        <v>12</v>
      </c>
      <c r="E33" s="2" t="s">
        <v>230</v>
      </c>
      <c r="F33" s="2" t="s">
        <v>670</v>
      </c>
      <c r="G33" s="35" t="s">
        <v>981</v>
      </c>
      <c r="H33" s="2" t="s">
        <v>671</v>
      </c>
      <c r="I33" s="2" t="s">
        <v>672</v>
      </c>
      <c r="J33" s="2" t="s">
        <v>599</v>
      </c>
    </row>
    <row r="34" spans="1:10" x14ac:dyDescent="0.3">
      <c r="A34" s="2" t="s">
        <v>9</v>
      </c>
      <c r="B34" s="2" t="s">
        <v>673</v>
      </c>
      <c r="C34" s="2" t="s">
        <v>674</v>
      </c>
      <c r="D34" s="2" t="s">
        <v>12</v>
      </c>
      <c r="E34" s="2" t="s">
        <v>13</v>
      </c>
      <c r="F34" s="2" t="s">
        <v>675</v>
      </c>
      <c r="G34" s="35" t="s">
        <v>1018</v>
      </c>
      <c r="H34" s="2" t="s">
        <v>676</v>
      </c>
      <c r="I34" s="2" t="s">
        <v>677</v>
      </c>
      <c r="J34" s="2" t="s">
        <v>678</v>
      </c>
    </row>
    <row r="35" spans="1:10" x14ac:dyDescent="0.3">
      <c r="A35" s="2" t="s">
        <v>9</v>
      </c>
      <c r="B35" s="2" t="s">
        <v>780</v>
      </c>
      <c r="C35" s="2" t="s">
        <v>781</v>
      </c>
      <c r="D35" s="2" t="s">
        <v>1132</v>
      </c>
      <c r="E35" s="2" t="s">
        <v>13</v>
      </c>
      <c r="F35" s="2" t="s">
        <v>782</v>
      </c>
      <c r="G35" s="35" t="s">
        <v>1019</v>
      </c>
      <c r="H35" s="2" t="s">
        <v>783</v>
      </c>
      <c r="I35" s="2" t="s">
        <v>784</v>
      </c>
      <c r="J35" s="2" t="s">
        <v>785</v>
      </c>
    </row>
    <row r="36" spans="1:10" x14ac:dyDescent="0.3">
      <c r="A36" s="2" t="s">
        <v>9</v>
      </c>
      <c r="B36" s="2" t="s">
        <v>358</v>
      </c>
      <c r="C36" s="2" t="s">
        <v>359</v>
      </c>
      <c r="D36" s="2" t="s">
        <v>12</v>
      </c>
      <c r="E36" s="2" t="s">
        <v>13</v>
      </c>
      <c r="F36" s="2" t="s">
        <v>360</v>
      </c>
      <c r="G36" s="35" t="s">
        <v>1019</v>
      </c>
      <c r="H36" s="2" t="s">
        <v>361</v>
      </c>
      <c r="I36" s="2" t="s">
        <v>362</v>
      </c>
      <c r="J36" s="2" t="s">
        <v>363</v>
      </c>
    </row>
    <row r="37" spans="1:10" x14ac:dyDescent="0.3">
      <c r="A37" s="2" t="s">
        <v>9</v>
      </c>
      <c r="B37" s="2" t="s">
        <v>482</v>
      </c>
      <c r="C37" s="2" t="s">
        <v>483</v>
      </c>
      <c r="D37" s="2" t="s">
        <v>12</v>
      </c>
      <c r="E37" s="2" t="s">
        <v>13</v>
      </c>
      <c r="F37" s="2" t="s">
        <v>484</v>
      </c>
      <c r="G37" s="35" t="s">
        <v>1019</v>
      </c>
      <c r="H37" s="2" t="s">
        <v>485</v>
      </c>
      <c r="I37" s="2" t="s">
        <v>486</v>
      </c>
      <c r="J37" s="2" t="s">
        <v>487</v>
      </c>
    </row>
    <row r="38" spans="1:10" ht="16.5" customHeight="1" x14ac:dyDescent="0.3">
      <c r="A38" s="2" t="s">
        <v>9</v>
      </c>
      <c r="B38" s="2" t="s">
        <v>898</v>
      </c>
      <c r="C38" s="2" t="s">
        <v>899</v>
      </c>
      <c r="D38" s="2" t="s">
        <v>12</v>
      </c>
      <c r="E38" s="2" t="s">
        <v>13</v>
      </c>
      <c r="F38" s="2" t="s">
        <v>14</v>
      </c>
      <c r="G38" s="35" t="s">
        <v>1019</v>
      </c>
      <c r="H38" s="2" t="s">
        <v>900</v>
      </c>
      <c r="I38" s="2" t="s">
        <v>901</v>
      </c>
      <c r="J38" s="2" t="s">
        <v>902</v>
      </c>
    </row>
    <row r="39" spans="1:10" ht="16.5" customHeight="1" x14ac:dyDescent="0.3">
      <c r="A39" s="2" t="s">
        <v>9</v>
      </c>
      <c r="B39" s="2" t="s">
        <v>611</v>
      </c>
      <c r="C39" s="2" t="s">
        <v>612</v>
      </c>
      <c r="D39" s="2" t="s">
        <v>12</v>
      </c>
      <c r="E39" s="2" t="s">
        <v>13</v>
      </c>
      <c r="F39" s="2" t="s">
        <v>43</v>
      </c>
      <c r="G39" s="35" t="s">
        <v>1018</v>
      </c>
      <c r="H39" s="2" t="s">
        <v>613</v>
      </c>
      <c r="I39" s="2" t="s">
        <v>614</v>
      </c>
      <c r="J39" s="2" t="s">
        <v>615</v>
      </c>
    </row>
    <row r="40" spans="1:10" ht="16.5" customHeight="1" x14ac:dyDescent="0.3">
      <c r="A40" s="2" t="s">
        <v>9</v>
      </c>
      <c r="B40" s="2" t="s">
        <v>648</v>
      </c>
      <c r="C40" s="2" t="s">
        <v>649</v>
      </c>
      <c r="D40" s="2" t="s">
        <v>12</v>
      </c>
      <c r="E40" s="2" t="s">
        <v>13</v>
      </c>
      <c r="F40" s="2" t="s">
        <v>125</v>
      </c>
      <c r="G40" s="35" t="s">
        <v>1019</v>
      </c>
      <c r="H40" s="2" t="s">
        <v>650</v>
      </c>
      <c r="I40" s="2" t="s">
        <v>651</v>
      </c>
      <c r="J40" s="2" t="s">
        <v>652</v>
      </c>
    </row>
    <row r="41" spans="1:10" x14ac:dyDescent="0.3">
      <c r="A41" s="2" t="s">
        <v>9</v>
      </c>
      <c r="B41" s="2" t="s">
        <v>594</v>
      </c>
      <c r="C41" s="2" t="s">
        <v>595</v>
      </c>
      <c r="D41" s="2" t="s">
        <v>12</v>
      </c>
      <c r="E41" s="2" t="s">
        <v>230</v>
      </c>
      <c r="F41" s="2" t="s">
        <v>596</v>
      </c>
      <c r="G41" s="35" t="s">
        <v>1022</v>
      </c>
      <c r="H41" s="2" t="s">
        <v>597</v>
      </c>
      <c r="I41" s="2" t="s">
        <v>598</v>
      </c>
      <c r="J41" s="2" t="s">
        <v>599</v>
      </c>
    </row>
    <row r="42" spans="1:10" x14ac:dyDescent="0.3">
      <c r="A42" s="2" t="s">
        <v>9</v>
      </c>
      <c r="B42" s="2" t="s">
        <v>222</v>
      </c>
      <c r="C42" s="2" t="s">
        <v>223</v>
      </c>
      <c r="D42" s="2" t="s">
        <v>12</v>
      </c>
      <c r="E42" s="2" t="s">
        <v>13</v>
      </c>
      <c r="F42" s="2" t="s">
        <v>224</v>
      </c>
      <c r="G42" s="35" t="s">
        <v>1019</v>
      </c>
      <c r="H42" s="2" t="s">
        <v>225</v>
      </c>
      <c r="I42" s="2" t="s">
        <v>226</v>
      </c>
      <c r="J42" s="2" t="s">
        <v>227</v>
      </c>
    </row>
    <row r="43" spans="1:10" ht="16.5" customHeight="1" x14ac:dyDescent="0.3">
      <c r="A43" s="2" t="s">
        <v>9</v>
      </c>
      <c r="B43" s="2" t="s">
        <v>601</v>
      </c>
      <c r="C43" s="2" t="s">
        <v>602</v>
      </c>
      <c r="D43" s="2" t="s">
        <v>12</v>
      </c>
      <c r="E43" s="2" t="s">
        <v>230</v>
      </c>
      <c r="F43" s="2" t="s">
        <v>603</v>
      </c>
      <c r="G43" s="35" t="s">
        <v>981</v>
      </c>
      <c r="H43" s="2" t="s">
        <v>604</v>
      </c>
      <c r="I43" s="2" t="s">
        <v>600</v>
      </c>
      <c r="J43" s="2" t="s">
        <v>599</v>
      </c>
    </row>
    <row r="44" spans="1:10" x14ac:dyDescent="0.3">
      <c r="A44" s="2" t="s">
        <v>9</v>
      </c>
      <c r="B44" s="2" t="s">
        <v>975</v>
      </c>
      <c r="C44" s="2" t="s">
        <v>976</v>
      </c>
      <c r="D44" s="2" t="s">
        <v>12</v>
      </c>
      <c r="E44" s="2" t="s">
        <v>13</v>
      </c>
      <c r="F44" s="2" t="s">
        <v>977</v>
      </c>
      <c r="G44" s="35" t="s">
        <v>1019</v>
      </c>
      <c r="H44" s="2" t="s">
        <v>978</v>
      </c>
      <c r="I44" s="2" t="s">
        <v>1133</v>
      </c>
      <c r="J44" s="2" t="s">
        <v>1134</v>
      </c>
    </row>
    <row r="45" spans="1:10" x14ac:dyDescent="0.3">
      <c r="A45" s="2" t="s">
        <v>9</v>
      </c>
      <c r="B45" s="2" t="s">
        <v>34</v>
      </c>
      <c r="C45" s="2" t="s">
        <v>35</v>
      </c>
      <c r="D45" s="2" t="s">
        <v>12</v>
      </c>
      <c r="E45" s="2" t="s">
        <v>13</v>
      </c>
      <c r="F45" s="2" t="s">
        <v>36</v>
      </c>
      <c r="G45" s="35" t="s">
        <v>1026</v>
      </c>
      <c r="H45" s="2" t="s">
        <v>37</v>
      </c>
      <c r="I45" s="2" t="s">
        <v>38</v>
      </c>
      <c r="J45" s="2" t="s">
        <v>39</v>
      </c>
    </row>
    <row r="46" spans="1:10" x14ac:dyDescent="0.3">
      <c r="A46" s="2" t="s">
        <v>9</v>
      </c>
      <c r="B46" s="2" t="s">
        <v>318</v>
      </c>
      <c r="C46" s="2" t="s">
        <v>319</v>
      </c>
      <c r="D46" s="2" t="s">
        <v>12</v>
      </c>
      <c r="E46" s="2" t="s">
        <v>13</v>
      </c>
      <c r="F46" s="2" t="s">
        <v>320</v>
      </c>
      <c r="G46" s="35" t="s">
        <v>984</v>
      </c>
      <c r="H46" s="2" t="s">
        <v>321</v>
      </c>
      <c r="I46" s="2" t="s">
        <v>322</v>
      </c>
      <c r="J46" s="2" t="s">
        <v>323</v>
      </c>
    </row>
    <row r="47" spans="1:10" ht="16.5" customHeight="1" x14ac:dyDescent="0.3">
      <c r="A47" s="2" t="s">
        <v>9</v>
      </c>
      <c r="B47" s="2" t="s">
        <v>172</v>
      </c>
      <c r="C47" s="2" t="s">
        <v>173</v>
      </c>
      <c r="D47" s="2" t="s">
        <v>12</v>
      </c>
      <c r="E47" s="2" t="s">
        <v>13</v>
      </c>
      <c r="F47" s="2" t="s">
        <v>174</v>
      </c>
      <c r="G47" s="35" t="s">
        <v>984</v>
      </c>
      <c r="H47" s="2" t="s">
        <v>175</v>
      </c>
      <c r="I47" s="2" t="s">
        <v>176</v>
      </c>
      <c r="J47" s="2" t="s">
        <v>177</v>
      </c>
    </row>
    <row r="48" spans="1:10" x14ac:dyDescent="0.3">
      <c r="A48" s="2" t="s">
        <v>9</v>
      </c>
      <c r="B48" s="2" t="s">
        <v>123</v>
      </c>
      <c r="C48" s="2" t="s">
        <v>124</v>
      </c>
      <c r="D48" s="2" t="s">
        <v>12</v>
      </c>
      <c r="E48" s="2" t="s">
        <v>13</v>
      </c>
      <c r="F48" s="2" t="s">
        <v>125</v>
      </c>
      <c r="G48" s="35" t="s">
        <v>984</v>
      </c>
      <c r="H48" s="2" t="s">
        <v>126</v>
      </c>
      <c r="I48" s="2" t="s">
        <v>127</v>
      </c>
      <c r="J48" s="2" t="s">
        <v>128</v>
      </c>
    </row>
    <row r="49" spans="1:10" x14ac:dyDescent="0.3">
      <c r="A49" s="2" t="s">
        <v>9</v>
      </c>
      <c r="B49" s="2" t="s">
        <v>376</v>
      </c>
      <c r="C49" s="2" t="s">
        <v>377</v>
      </c>
      <c r="D49" s="2" t="s">
        <v>12</v>
      </c>
      <c r="E49" s="2" t="s">
        <v>13</v>
      </c>
      <c r="F49" s="2" t="s">
        <v>378</v>
      </c>
      <c r="G49" s="35" t="s">
        <v>984</v>
      </c>
      <c r="H49" s="2" t="s">
        <v>379</v>
      </c>
      <c r="I49" s="2" t="s">
        <v>380</v>
      </c>
      <c r="J49" s="2" t="s">
        <v>381</v>
      </c>
    </row>
    <row r="50" spans="1:10" x14ac:dyDescent="0.3">
      <c r="A50" s="2" t="s">
        <v>9</v>
      </c>
      <c r="B50" s="2" t="s">
        <v>324</v>
      </c>
      <c r="C50" s="2" t="s">
        <v>325</v>
      </c>
      <c r="D50" s="2" t="s">
        <v>12</v>
      </c>
      <c r="E50" s="2" t="s">
        <v>13</v>
      </c>
      <c r="F50" s="2" t="s">
        <v>326</v>
      </c>
      <c r="G50" s="35" t="s">
        <v>984</v>
      </c>
      <c r="H50" s="2" t="s">
        <v>327</v>
      </c>
      <c r="I50" s="2" t="s">
        <v>328</v>
      </c>
      <c r="J50" s="2" t="s">
        <v>329</v>
      </c>
    </row>
    <row r="51" spans="1:10" x14ac:dyDescent="0.3">
      <c r="A51" s="2" t="s">
        <v>9</v>
      </c>
      <c r="B51" s="2" t="s">
        <v>335</v>
      </c>
      <c r="C51" s="2" t="s">
        <v>336</v>
      </c>
      <c r="D51" s="2" t="s">
        <v>12</v>
      </c>
      <c r="E51" s="2" t="s">
        <v>13</v>
      </c>
      <c r="F51" s="2" t="s">
        <v>251</v>
      </c>
      <c r="G51" s="35" t="s">
        <v>984</v>
      </c>
      <c r="H51" s="2" t="s">
        <v>337</v>
      </c>
      <c r="I51" s="2" t="s">
        <v>338</v>
      </c>
      <c r="J51" s="2" t="s">
        <v>339</v>
      </c>
    </row>
    <row r="52" spans="1:10" x14ac:dyDescent="0.3">
      <c r="A52" s="2" t="s">
        <v>9</v>
      </c>
      <c r="B52" s="2" t="s">
        <v>534</v>
      </c>
      <c r="C52" s="2" t="s">
        <v>535</v>
      </c>
      <c r="D52" s="2" t="s">
        <v>12</v>
      </c>
      <c r="E52" s="2" t="s">
        <v>13</v>
      </c>
      <c r="F52" s="2" t="s">
        <v>180</v>
      </c>
      <c r="G52" s="35" t="s">
        <v>1034</v>
      </c>
      <c r="H52" s="2" t="s">
        <v>536</v>
      </c>
      <c r="I52" s="2" t="s">
        <v>537</v>
      </c>
      <c r="J52" s="2" t="s">
        <v>538</v>
      </c>
    </row>
    <row r="53" spans="1:10" ht="16.5" customHeight="1" x14ac:dyDescent="0.3">
      <c r="A53" s="2" t="s">
        <v>9</v>
      </c>
      <c r="B53" s="2" t="s">
        <v>103</v>
      </c>
      <c r="C53" s="2" t="s">
        <v>104</v>
      </c>
      <c r="D53" s="2" t="s">
        <v>12</v>
      </c>
      <c r="E53" s="2" t="s">
        <v>13</v>
      </c>
      <c r="F53" s="2" t="s">
        <v>105</v>
      </c>
      <c r="G53" s="35" t="s">
        <v>984</v>
      </c>
      <c r="H53" s="2" t="s">
        <v>106</v>
      </c>
      <c r="I53" s="2" t="s">
        <v>107</v>
      </c>
      <c r="J53" s="2" t="s">
        <v>108</v>
      </c>
    </row>
    <row r="54" spans="1:10" ht="16.5" customHeight="1" x14ac:dyDescent="0.3">
      <c r="A54" s="2" t="s">
        <v>9</v>
      </c>
      <c r="B54" s="2" t="s">
        <v>544</v>
      </c>
      <c r="C54" s="2" t="s">
        <v>545</v>
      </c>
      <c r="D54" s="2" t="s">
        <v>12</v>
      </c>
      <c r="E54" s="2" t="s">
        <v>13</v>
      </c>
      <c r="F54" s="2" t="s">
        <v>63</v>
      </c>
      <c r="G54" s="35" t="s">
        <v>984</v>
      </c>
      <c r="H54" s="2" t="s">
        <v>546</v>
      </c>
      <c r="I54" s="2" t="s">
        <v>547</v>
      </c>
      <c r="J54" s="2" t="s">
        <v>548</v>
      </c>
    </row>
    <row r="55" spans="1:10" ht="16.5" customHeight="1" x14ac:dyDescent="0.3">
      <c r="A55" s="2" t="s">
        <v>9</v>
      </c>
      <c r="B55" s="2" t="s">
        <v>412</v>
      </c>
      <c r="C55" s="2" t="s">
        <v>413</v>
      </c>
      <c r="D55" s="2" t="s">
        <v>12</v>
      </c>
      <c r="E55" s="2" t="s">
        <v>13</v>
      </c>
      <c r="F55" s="2" t="s">
        <v>414</v>
      </c>
      <c r="G55" s="35" t="s">
        <v>984</v>
      </c>
      <c r="H55" s="2" t="s">
        <v>415</v>
      </c>
      <c r="I55" s="2" t="s">
        <v>416</v>
      </c>
      <c r="J55" s="2" t="s">
        <v>417</v>
      </c>
    </row>
    <row r="56" spans="1:10" ht="16.5" customHeight="1" x14ac:dyDescent="0.3">
      <c r="A56" s="2" t="s">
        <v>9</v>
      </c>
      <c r="B56" s="2" t="s">
        <v>520</v>
      </c>
      <c r="C56" s="2" t="s">
        <v>521</v>
      </c>
      <c r="D56" s="2" t="s">
        <v>12</v>
      </c>
      <c r="E56" s="2" t="s">
        <v>13</v>
      </c>
      <c r="F56" s="2" t="s">
        <v>522</v>
      </c>
      <c r="G56" s="35" t="s">
        <v>984</v>
      </c>
      <c r="H56" s="2" t="s">
        <v>523</v>
      </c>
      <c r="I56" s="2" t="s">
        <v>382</v>
      </c>
      <c r="J56" s="2" t="s">
        <v>524</v>
      </c>
    </row>
    <row r="57" spans="1:10" ht="16.5" customHeight="1" x14ac:dyDescent="0.3">
      <c r="A57" s="2" t="s">
        <v>9</v>
      </c>
      <c r="B57" s="2" t="s">
        <v>267</v>
      </c>
      <c r="C57" s="2" t="s">
        <v>268</v>
      </c>
      <c r="D57" s="2" t="s">
        <v>12</v>
      </c>
      <c r="E57" s="2" t="s">
        <v>13</v>
      </c>
      <c r="F57" s="2" t="s">
        <v>269</v>
      </c>
      <c r="G57" s="35" t="s">
        <v>984</v>
      </c>
      <c r="H57" s="2" t="s">
        <v>270</v>
      </c>
      <c r="I57" s="2" t="s">
        <v>271</v>
      </c>
      <c r="J57" s="2" t="s">
        <v>272</v>
      </c>
    </row>
    <row r="58" spans="1:10" x14ac:dyDescent="0.3">
      <c r="A58" s="2" t="s">
        <v>9</v>
      </c>
      <c r="B58" s="2" t="s">
        <v>278</v>
      </c>
      <c r="C58" s="2" t="s">
        <v>279</v>
      </c>
      <c r="D58" s="2" t="s">
        <v>12</v>
      </c>
      <c r="E58" s="2" t="s">
        <v>13</v>
      </c>
      <c r="F58" s="2" t="s">
        <v>280</v>
      </c>
      <c r="G58" s="35" t="s">
        <v>984</v>
      </c>
      <c r="H58" s="2" t="s">
        <v>281</v>
      </c>
      <c r="I58" s="2" t="s">
        <v>282</v>
      </c>
      <c r="J58" s="2" t="s">
        <v>283</v>
      </c>
    </row>
    <row r="59" spans="1:10" x14ac:dyDescent="0.3">
      <c r="A59" s="2" t="s">
        <v>9</v>
      </c>
      <c r="B59" s="2" t="s">
        <v>1082</v>
      </c>
      <c r="C59" s="2" t="s">
        <v>1083</v>
      </c>
      <c r="D59" s="2" t="s">
        <v>12</v>
      </c>
      <c r="E59" s="2" t="s">
        <v>13</v>
      </c>
      <c r="F59" s="2" t="s">
        <v>977</v>
      </c>
      <c r="G59" s="35" t="s">
        <v>984</v>
      </c>
      <c r="H59" s="2" t="s">
        <v>32</v>
      </c>
      <c r="I59" s="2" t="s">
        <v>1088</v>
      </c>
      <c r="J59" s="2" t="s">
        <v>33</v>
      </c>
    </row>
    <row r="60" spans="1:10" ht="16.5" customHeight="1" x14ac:dyDescent="0.3">
      <c r="A60" s="2" t="s">
        <v>9</v>
      </c>
      <c r="B60" s="2" t="s">
        <v>1107</v>
      </c>
      <c r="C60" s="2" t="s">
        <v>1112</v>
      </c>
      <c r="D60" s="2" t="s">
        <v>12</v>
      </c>
      <c r="E60" s="2" t="s">
        <v>13</v>
      </c>
      <c r="F60" s="2" t="s">
        <v>251</v>
      </c>
      <c r="G60" s="35" t="s">
        <v>1034</v>
      </c>
      <c r="H60" s="2" t="s">
        <v>252</v>
      </c>
      <c r="I60" s="2" t="s">
        <v>253</v>
      </c>
      <c r="J60" s="2" t="s">
        <v>254</v>
      </c>
    </row>
    <row r="61" spans="1:10" ht="16.5" customHeight="1" x14ac:dyDescent="0.3">
      <c r="A61" s="2" t="s">
        <v>9</v>
      </c>
      <c r="B61" s="2" t="s">
        <v>1110</v>
      </c>
      <c r="C61" s="2" t="s">
        <v>98</v>
      </c>
      <c r="D61" s="2" t="s">
        <v>12</v>
      </c>
      <c r="E61" s="2" t="s">
        <v>13</v>
      </c>
      <c r="F61" s="2" t="s">
        <v>99</v>
      </c>
      <c r="G61" s="35" t="s">
        <v>1022</v>
      </c>
      <c r="H61" s="2" t="s">
        <v>100</v>
      </c>
      <c r="I61" s="2" t="s">
        <v>101</v>
      </c>
      <c r="J61" s="2" t="s">
        <v>102</v>
      </c>
    </row>
    <row r="62" spans="1:10" x14ac:dyDescent="0.3">
      <c r="A62" s="2" t="s">
        <v>9</v>
      </c>
      <c r="B62" s="2" t="s">
        <v>54</v>
      </c>
      <c r="C62" s="2" t="s">
        <v>55</v>
      </c>
      <c r="D62" s="2" t="s">
        <v>12</v>
      </c>
      <c r="E62" s="2" t="s">
        <v>13</v>
      </c>
      <c r="F62" s="2" t="s">
        <v>56</v>
      </c>
      <c r="G62" s="35" t="s">
        <v>1023</v>
      </c>
      <c r="H62" s="2" t="s">
        <v>57</v>
      </c>
      <c r="I62" s="2" t="s">
        <v>58</v>
      </c>
      <c r="J62" s="2" t="s">
        <v>59</v>
      </c>
    </row>
    <row r="63" spans="1:10" x14ac:dyDescent="0.3">
      <c r="A63" s="2" t="s">
        <v>9</v>
      </c>
      <c r="B63" s="2" t="s">
        <v>869</v>
      </c>
      <c r="C63" s="2" t="s">
        <v>870</v>
      </c>
      <c r="D63" s="2" t="s">
        <v>12</v>
      </c>
      <c r="E63" s="2" t="s">
        <v>230</v>
      </c>
      <c r="F63" s="2" t="s">
        <v>871</v>
      </c>
      <c r="G63" s="35" t="s">
        <v>1023</v>
      </c>
      <c r="H63" s="2" t="s">
        <v>872</v>
      </c>
      <c r="I63" s="2" t="s">
        <v>873</v>
      </c>
      <c r="J63" s="2" t="s">
        <v>874</v>
      </c>
    </row>
    <row r="64" spans="1:10" x14ac:dyDescent="0.3">
      <c r="A64" s="2" t="s">
        <v>9</v>
      </c>
      <c r="B64" s="2" t="s">
        <v>774</v>
      </c>
      <c r="C64" s="2" t="s">
        <v>775</v>
      </c>
      <c r="D64" s="2" t="s">
        <v>26</v>
      </c>
      <c r="E64" s="2" t="s">
        <v>69</v>
      </c>
      <c r="F64" s="2" t="s">
        <v>776</v>
      </c>
      <c r="G64" s="35" t="s">
        <v>979</v>
      </c>
      <c r="H64" s="2" t="s">
        <v>777</v>
      </c>
      <c r="I64" s="2" t="s">
        <v>778</v>
      </c>
      <c r="J64" s="2" t="s">
        <v>779</v>
      </c>
    </row>
    <row r="65" spans="1:10" x14ac:dyDescent="0.3">
      <c r="A65" s="2" t="s">
        <v>9</v>
      </c>
      <c r="B65" s="2" t="s">
        <v>208</v>
      </c>
      <c r="C65" s="2" t="s">
        <v>209</v>
      </c>
      <c r="D65" s="2" t="s">
        <v>26</v>
      </c>
      <c r="E65" s="2" t="s">
        <v>210</v>
      </c>
      <c r="F65" s="2" t="s">
        <v>211</v>
      </c>
      <c r="G65" s="35" t="s">
        <v>1021</v>
      </c>
      <c r="H65" s="2" t="s">
        <v>212</v>
      </c>
      <c r="I65" s="2" t="s">
        <v>213</v>
      </c>
      <c r="J65" s="2" t="s">
        <v>214</v>
      </c>
    </row>
    <row r="66" spans="1:10" x14ac:dyDescent="0.3">
      <c r="A66" s="2" t="s">
        <v>9</v>
      </c>
      <c r="B66" s="2" t="s">
        <v>696</v>
      </c>
      <c r="C66" s="2" t="s">
        <v>697</v>
      </c>
      <c r="D66" s="2" t="s">
        <v>26</v>
      </c>
      <c r="E66" s="2" t="s">
        <v>163</v>
      </c>
      <c r="F66" s="2" t="s">
        <v>698</v>
      </c>
      <c r="G66" s="35" t="s">
        <v>1034</v>
      </c>
      <c r="H66" s="2" t="s">
        <v>699</v>
      </c>
      <c r="I66" s="2" t="s">
        <v>700</v>
      </c>
      <c r="J66" s="2" t="s">
        <v>701</v>
      </c>
    </row>
    <row r="67" spans="1:10" ht="16.5" customHeight="1" x14ac:dyDescent="0.3">
      <c r="A67" s="2" t="s">
        <v>9</v>
      </c>
      <c r="B67" s="2" t="s">
        <v>528</v>
      </c>
      <c r="C67" s="2" t="s">
        <v>529</v>
      </c>
      <c r="D67" s="2" t="s">
        <v>26</v>
      </c>
      <c r="E67" s="2" t="s">
        <v>111</v>
      </c>
      <c r="F67" s="2" t="s">
        <v>60</v>
      </c>
      <c r="G67" s="35" t="s">
        <v>1031</v>
      </c>
      <c r="H67" s="2" t="s">
        <v>530</v>
      </c>
      <c r="I67" s="2" t="s">
        <v>531</v>
      </c>
      <c r="J67" s="2" t="s">
        <v>532</v>
      </c>
    </row>
    <row r="68" spans="1:10" x14ac:dyDescent="0.3">
      <c r="A68" s="2" t="s">
        <v>9</v>
      </c>
      <c r="B68" s="2" t="s">
        <v>505</v>
      </c>
      <c r="C68" s="2" t="s">
        <v>506</v>
      </c>
      <c r="D68" s="2" t="s">
        <v>26</v>
      </c>
      <c r="E68" s="2" t="s">
        <v>69</v>
      </c>
      <c r="F68" s="2" t="s">
        <v>507</v>
      </c>
      <c r="G68" s="35" t="s">
        <v>1026</v>
      </c>
      <c r="H68" s="2" t="s">
        <v>508</v>
      </c>
      <c r="I68" s="2" t="s">
        <v>509</v>
      </c>
      <c r="J68" s="2" t="s">
        <v>510</v>
      </c>
    </row>
    <row r="69" spans="1:10" ht="16.5" customHeight="1" x14ac:dyDescent="0.3">
      <c r="A69" s="2" t="s">
        <v>9</v>
      </c>
      <c r="B69" s="2" t="s">
        <v>364</v>
      </c>
      <c r="C69" s="2" t="s">
        <v>365</v>
      </c>
      <c r="D69" s="2" t="s">
        <v>26</v>
      </c>
      <c r="E69" s="2" t="s">
        <v>69</v>
      </c>
      <c r="F69" s="2" t="s">
        <v>366</v>
      </c>
      <c r="G69" s="35" t="s">
        <v>980</v>
      </c>
      <c r="H69" s="2" t="s">
        <v>367</v>
      </c>
      <c r="I69" s="2" t="s">
        <v>368</v>
      </c>
      <c r="J69" s="2" t="s">
        <v>369</v>
      </c>
    </row>
    <row r="70" spans="1:10" x14ac:dyDescent="0.3">
      <c r="A70" s="2" t="s">
        <v>9</v>
      </c>
      <c r="B70" s="2" t="s">
        <v>821</v>
      </c>
      <c r="C70" s="2" t="s">
        <v>822</v>
      </c>
      <c r="D70" s="2" t="s">
        <v>26</v>
      </c>
      <c r="E70" s="2" t="s">
        <v>69</v>
      </c>
      <c r="F70" s="2" t="s">
        <v>823</v>
      </c>
      <c r="G70" s="35" t="s">
        <v>1019</v>
      </c>
      <c r="H70" s="2" t="s">
        <v>824</v>
      </c>
      <c r="I70" s="2" t="s">
        <v>825</v>
      </c>
      <c r="J70" s="2" t="s">
        <v>826</v>
      </c>
    </row>
    <row r="71" spans="1:10" x14ac:dyDescent="0.3">
      <c r="A71" s="2" t="s">
        <v>9</v>
      </c>
      <c r="B71" s="2" t="s">
        <v>632</v>
      </c>
      <c r="C71" s="2" t="s">
        <v>633</v>
      </c>
      <c r="D71" s="2" t="s">
        <v>26</v>
      </c>
      <c r="E71" s="2" t="s">
        <v>69</v>
      </c>
      <c r="F71" s="2" t="s">
        <v>634</v>
      </c>
      <c r="G71" s="35" t="s">
        <v>1035</v>
      </c>
      <c r="H71" s="2" t="s">
        <v>635</v>
      </c>
      <c r="I71" s="2" t="s">
        <v>636</v>
      </c>
      <c r="J71" s="2" t="s">
        <v>637</v>
      </c>
    </row>
    <row r="72" spans="1:10" ht="16.5" customHeight="1" x14ac:dyDescent="0.3">
      <c r="A72" s="2" t="s">
        <v>9</v>
      </c>
      <c r="B72" s="2" t="s">
        <v>452</v>
      </c>
      <c r="C72" s="2" t="s">
        <v>453</v>
      </c>
      <c r="D72" s="2" t="s">
        <v>26</v>
      </c>
      <c r="E72" s="2" t="s">
        <v>163</v>
      </c>
      <c r="F72" s="2" t="s">
        <v>454</v>
      </c>
      <c r="G72" s="35" t="s">
        <v>1017</v>
      </c>
      <c r="H72" s="2" t="s">
        <v>455</v>
      </c>
      <c r="I72" s="2" t="s">
        <v>456</v>
      </c>
      <c r="J72" s="2" t="s">
        <v>457</v>
      </c>
    </row>
    <row r="73" spans="1:10" x14ac:dyDescent="0.3">
      <c r="A73" s="2" t="s">
        <v>9</v>
      </c>
      <c r="B73" s="2" t="s">
        <v>690</v>
      </c>
      <c r="C73" s="2" t="s">
        <v>691</v>
      </c>
      <c r="D73" s="2" t="s">
        <v>26</v>
      </c>
      <c r="E73" s="2" t="s">
        <v>111</v>
      </c>
      <c r="F73" s="2" t="s">
        <v>692</v>
      </c>
      <c r="G73" s="35" t="s">
        <v>1022</v>
      </c>
      <c r="H73" s="2" t="s">
        <v>693</v>
      </c>
      <c r="I73" s="2" t="s">
        <v>694</v>
      </c>
      <c r="J73" s="2" t="s">
        <v>695</v>
      </c>
    </row>
    <row r="74" spans="1:10" x14ac:dyDescent="0.3">
      <c r="A74" s="2" t="s">
        <v>9</v>
      </c>
      <c r="B74" s="2" t="s">
        <v>488</v>
      </c>
      <c r="C74" s="2" t="s">
        <v>489</v>
      </c>
      <c r="D74" s="2" t="s">
        <v>26</v>
      </c>
      <c r="E74" s="2" t="s">
        <v>111</v>
      </c>
      <c r="F74" s="2" t="s">
        <v>490</v>
      </c>
      <c r="G74" s="35" t="s">
        <v>1036</v>
      </c>
      <c r="H74" s="2" t="s">
        <v>491</v>
      </c>
      <c r="I74" s="2" t="s">
        <v>492</v>
      </c>
      <c r="J74" s="2" t="s">
        <v>493</v>
      </c>
    </row>
    <row r="75" spans="1:10" x14ac:dyDescent="0.3">
      <c r="A75" s="2" t="s">
        <v>9</v>
      </c>
      <c r="B75" s="2" t="s">
        <v>109</v>
      </c>
      <c r="C75" s="2" t="s">
        <v>110</v>
      </c>
      <c r="D75" s="2" t="s">
        <v>26</v>
      </c>
      <c r="E75" s="2" t="s">
        <v>111</v>
      </c>
      <c r="F75" s="2" t="s">
        <v>112</v>
      </c>
      <c r="G75" s="35" t="s">
        <v>1025</v>
      </c>
      <c r="H75" s="2" t="s">
        <v>113</v>
      </c>
      <c r="I75" s="2" t="s">
        <v>114</v>
      </c>
      <c r="J75" s="2" t="s">
        <v>115</v>
      </c>
    </row>
    <row r="76" spans="1:10" x14ac:dyDescent="0.3">
      <c r="A76" s="2" t="s">
        <v>9</v>
      </c>
      <c r="B76" s="2" t="s">
        <v>352</v>
      </c>
      <c r="C76" s="2" t="s">
        <v>353</v>
      </c>
      <c r="D76" s="2" t="s">
        <v>26</v>
      </c>
      <c r="E76" s="2" t="s">
        <v>49</v>
      </c>
      <c r="F76" s="2" t="s">
        <v>354</v>
      </c>
      <c r="G76" s="35" t="s">
        <v>979</v>
      </c>
      <c r="H76" s="2" t="s">
        <v>355</v>
      </c>
      <c r="I76" s="2" t="s">
        <v>356</v>
      </c>
      <c r="J76" s="2" t="s">
        <v>357</v>
      </c>
    </row>
    <row r="77" spans="1:10" x14ac:dyDescent="0.3">
      <c r="A77" s="2" t="s">
        <v>9</v>
      </c>
      <c r="B77" s="2" t="s">
        <v>753</v>
      </c>
      <c r="C77" s="2" t="s">
        <v>754</v>
      </c>
      <c r="D77" s="2" t="s">
        <v>26</v>
      </c>
      <c r="E77" s="2" t="s">
        <v>42</v>
      </c>
      <c r="F77" s="2" t="s">
        <v>354</v>
      </c>
      <c r="G77" s="35" t="s">
        <v>1029</v>
      </c>
      <c r="H77" s="2" t="s">
        <v>755</v>
      </c>
      <c r="I77" s="2" t="s">
        <v>756</v>
      </c>
      <c r="J77" s="2" t="s">
        <v>757</v>
      </c>
    </row>
    <row r="78" spans="1:10" x14ac:dyDescent="0.3">
      <c r="A78" s="2" t="s">
        <v>9</v>
      </c>
      <c r="B78" s="2" t="s">
        <v>306</v>
      </c>
      <c r="C78" s="2" t="s">
        <v>307</v>
      </c>
      <c r="D78" s="2" t="s">
        <v>26</v>
      </c>
      <c r="E78" s="2" t="s">
        <v>163</v>
      </c>
      <c r="F78" s="2" t="s">
        <v>308</v>
      </c>
      <c r="G78" s="35" t="s">
        <v>984</v>
      </c>
      <c r="H78" s="2" t="s">
        <v>309</v>
      </c>
      <c r="I78" s="2" t="s">
        <v>310</v>
      </c>
      <c r="J78" s="2" t="s">
        <v>311</v>
      </c>
    </row>
    <row r="79" spans="1:10" ht="16.5" customHeight="1" x14ac:dyDescent="0.3">
      <c r="A79" s="2" t="s">
        <v>9</v>
      </c>
      <c r="B79" s="2" t="s">
        <v>389</v>
      </c>
      <c r="C79" s="2" t="s">
        <v>390</v>
      </c>
      <c r="D79" s="2" t="s">
        <v>26</v>
      </c>
      <c r="E79" s="2" t="s">
        <v>49</v>
      </c>
      <c r="F79" s="2" t="s">
        <v>14</v>
      </c>
      <c r="G79" s="35" t="s">
        <v>1031</v>
      </c>
      <c r="H79" s="2" t="s">
        <v>391</v>
      </c>
      <c r="I79" s="2" t="s">
        <v>392</v>
      </c>
      <c r="J79" s="2" t="s">
        <v>393</v>
      </c>
    </row>
    <row r="80" spans="1:10" x14ac:dyDescent="0.3">
      <c r="A80" s="2" t="s">
        <v>9</v>
      </c>
      <c r="B80" s="2" t="s">
        <v>40</v>
      </c>
      <c r="C80" s="2" t="s">
        <v>41</v>
      </c>
      <c r="D80" s="2" t="s">
        <v>26</v>
      </c>
      <c r="E80" s="2" t="s">
        <v>42</v>
      </c>
      <c r="F80" s="2" t="s">
        <v>43</v>
      </c>
      <c r="G80" s="35" t="s">
        <v>1036</v>
      </c>
      <c r="H80" s="2" t="s">
        <v>44</v>
      </c>
      <c r="I80" s="2" t="s">
        <v>45</v>
      </c>
      <c r="J80" s="2" t="s">
        <v>45</v>
      </c>
    </row>
    <row r="81" spans="1:10" x14ac:dyDescent="0.3">
      <c r="A81" s="2" t="s">
        <v>9</v>
      </c>
      <c r="B81" s="2" t="s">
        <v>627</v>
      </c>
      <c r="C81" s="2" t="s">
        <v>628</v>
      </c>
      <c r="D81" s="2" t="s">
        <v>26</v>
      </c>
      <c r="E81" s="2" t="s">
        <v>163</v>
      </c>
      <c r="F81" s="2" t="s">
        <v>43</v>
      </c>
      <c r="G81" s="35" t="s">
        <v>1026</v>
      </c>
      <c r="H81" s="2" t="s">
        <v>629</v>
      </c>
      <c r="I81" s="2" t="s">
        <v>630</v>
      </c>
      <c r="J81" s="2" t="s">
        <v>631</v>
      </c>
    </row>
    <row r="82" spans="1:10" ht="16.5" customHeight="1" x14ac:dyDescent="0.3">
      <c r="A82" s="2" t="s">
        <v>9</v>
      </c>
      <c r="B82" s="2" t="s">
        <v>914</v>
      </c>
      <c r="C82" s="2" t="s">
        <v>915</v>
      </c>
      <c r="D82" s="2" t="s">
        <v>26</v>
      </c>
      <c r="E82" s="2" t="s">
        <v>788</v>
      </c>
      <c r="F82" s="2" t="s">
        <v>733</v>
      </c>
      <c r="G82" s="35" t="s">
        <v>1022</v>
      </c>
      <c r="H82" s="2" t="s">
        <v>916</v>
      </c>
      <c r="I82" s="2" t="s">
        <v>917</v>
      </c>
      <c r="J82" s="2" t="s">
        <v>918</v>
      </c>
    </row>
    <row r="83" spans="1:10" x14ac:dyDescent="0.3">
      <c r="A83" s="2" t="s">
        <v>9</v>
      </c>
      <c r="B83" s="2" t="s">
        <v>731</v>
      </c>
      <c r="C83" s="2" t="s">
        <v>732</v>
      </c>
      <c r="D83" s="2" t="s">
        <v>26</v>
      </c>
      <c r="E83" s="2" t="s">
        <v>49</v>
      </c>
      <c r="F83" s="2" t="s">
        <v>733</v>
      </c>
      <c r="G83" s="35" t="s">
        <v>1034</v>
      </c>
      <c r="H83" s="2" t="s">
        <v>734</v>
      </c>
      <c r="I83" s="2" t="s">
        <v>735</v>
      </c>
      <c r="J83" s="2" t="s">
        <v>736</v>
      </c>
    </row>
    <row r="84" spans="1:10" x14ac:dyDescent="0.3">
      <c r="A84" s="2" t="s">
        <v>9</v>
      </c>
      <c r="B84" s="2" t="s">
        <v>925</v>
      </c>
      <c r="C84" s="2" t="s">
        <v>926</v>
      </c>
      <c r="D84" s="2" t="s">
        <v>26</v>
      </c>
      <c r="E84" s="2" t="s">
        <v>788</v>
      </c>
      <c r="F84" s="2" t="s">
        <v>432</v>
      </c>
      <c r="G84" s="35" t="s">
        <v>980</v>
      </c>
      <c r="H84" s="2" t="s">
        <v>927</v>
      </c>
      <c r="I84" s="2" t="s">
        <v>928</v>
      </c>
      <c r="J84" s="2" t="s">
        <v>929</v>
      </c>
    </row>
    <row r="85" spans="1:10" ht="16.5" customHeight="1" x14ac:dyDescent="0.3">
      <c r="A85" s="2" t="s">
        <v>9</v>
      </c>
      <c r="B85" s="2" t="s">
        <v>430</v>
      </c>
      <c r="C85" s="2" t="s">
        <v>431</v>
      </c>
      <c r="D85" s="2" t="s">
        <v>26</v>
      </c>
      <c r="E85" s="2" t="s">
        <v>49</v>
      </c>
      <c r="F85" s="2" t="s">
        <v>432</v>
      </c>
      <c r="G85" s="35" t="s">
        <v>1036</v>
      </c>
      <c r="H85" s="2" t="s">
        <v>433</v>
      </c>
      <c r="I85" s="2" t="s">
        <v>434</v>
      </c>
      <c r="J85" s="2" t="s">
        <v>435</v>
      </c>
    </row>
    <row r="86" spans="1:10" x14ac:dyDescent="0.3">
      <c r="A86" s="2" t="s">
        <v>9</v>
      </c>
      <c r="B86" s="2" t="s">
        <v>436</v>
      </c>
      <c r="C86" s="2" t="s">
        <v>437</v>
      </c>
      <c r="D86" s="2" t="s">
        <v>26</v>
      </c>
      <c r="E86" s="2" t="s">
        <v>49</v>
      </c>
      <c r="F86" s="2" t="s">
        <v>432</v>
      </c>
      <c r="G86" s="35" t="s">
        <v>1029</v>
      </c>
      <c r="H86" s="2" t="s">
        <v>438</v>
      </c>
      <c r="I86" s="2" t="s">
        <v>439</v>
      </c>
      <c r="J86" s="2" t="s">
        <v>440</v>
      </c>
    </row>
    <row r="87" spans="1:10" x14ac:dyDescent="0.3">
      <c r="A87" s="2" t="s">
        <v>9</v>
      </c>
      <c r="B87" s="2" t="s">
        <v>447</v>
      </c>
      <c r="C87" s="2" t="s">
        <v>448</v>
      </c>
      <c r="D87" s="2" t="s">
        <v>26</v>
      </c>
      <c r="E87" s="2" t="s">
        <v>69</v>
      </c>
      <c r="F87" s="2" t="s">
        <v>432</v>
      </c>
      <c r="G87" s="35" t="s">
        <v>1029</v>
      </c>
      <c r="H87" s="2" t="s">
        <v>449</v>
      </c>
      <c r="I87" s="2" t="s">
        <v>450</v>
      </c>
      <c r="J87" s="2" t="s">
        <v>451</v>
      </c>
    </row>
    <row r="88" spans="1:10" x14ac:dyDescent="0.3">
      <c r="A88" s="2" t="s">
        <v>9</v>
      </c>
      <c r="B88" s="2" t="s">
        <v>685</v>
      </c>
      <c r="C88" s="2" t="s">
        <v>686</v>
      </c>
      <c r="D88" s="2" t="s">
        <v>26</v>
      </c>
      <c r="E88" s="2" t="s">
        <v>42</v>
      </c>
      <c r="F88" s="2" t="s">
        <v>432</v>
      </c>
      <c r="G88" s="35" t="s">
        <v>979</v>
      </c>
      <c r="H88" s="2" t="s">
        <v>687</v>
      </c>
      <c r="I88" s="2" t="s">
        <v>688</v>
      </c>
      <c r="J88" s="2" t="s">
        <v>689</v>
      </c>
    </row>
    <row r="89" spans="1:10" x14ac:dyDescent="0.3">
      <c r="A89" s="2" t="s">
        <v>9</v>
      </c>
      <c r="B89" s="2" t="s">
        <v>806</v>
      </c>
      <c r="C89" s="2" t="s">
        <v>807</v>
      </c>
      <c r="D89" s="2" t="s">
        <v>26</v>
      </c>
      <c r="E89" s="2" t="s">
        <v>49</v>
      </c>
      <c r="F89" s="2" t="s">
        <v>808</v>
      </c>
      <c r="G89" s="35" t="s">
        <v>1027</v>
      </c>
      <c r="H89" s="2" t="s">
        <v>809</v>
      </c>
      <c r="I89" s="2" t="s">
        <v>810</v>
      </c>
      <c r="J89" s="2" t="s">
        <v>811</v>
      </c>
    </row>
    <row r="90" spans="1:10" ht="16.5" customHeight="1" x14ac:dyDescent="0.3">
      <c r="A90" s="2" t="s">
        <v>9</v>
      </c>
      <c r="B90" s="2" t="s">
        <v>812</v>
      </c>
      <c r="C90" s="2" t="s">
        <v>813</v>
      </c>
      <c r="D90" s="2" t="s">
        <v>26</v>
      </c>
      <c r="E90" s="2" t="s">
        <v>69</v>
      </c>
      <c r="F90" s="2" t="s">
        <v>125</v>
      </c>
      <c r="G90" s="35" t="s">
        <v>1032</v>
      </c>
      <c r="H90" s="2" t="s">
        <v>332</v>
      </c>
      <c r="I90" s="2" t="s">
        <v>814</v>
      </c>
      <c r="J90" s="2" t="s">
        <v>815</v>
      </c>
    </row>
    <row r="91" spans="1:10" x14ac:dyDescent="0.3">
      <c r="A91" s="2" t="s">
        <v>9</v>
      </c>
      <c r="B91" s="2" t="s">
        <v>67</v>
      </c>
      <c r="C91" s="2" t="s">
        <v>68</v>
      </c>
      <c r="D91" s="2" t="s">
        <v>26</v>
      </c>
      <c r="E91" s="2" t="s">
        <v>69</v>
      </c>
      <c r="F91" s="2" t="s">
        <v>70</v>
      </c>
      <c r="G91" s="35" t="s">
        <v>1036</v>
      </c>
      <c r="H91" s="2" t="s">
        <v>71</v>
      </c>
      <c r="I91" s="2" t="s">
        <v>72</v>
      </c>
      <c r="J91" s="2" t="s">
        <v>73</v>
      </c>
    </row>
    <row r="92" spans="1:10" ht="16.5" customHeight="1" x14ac:dyDescent="0.3">
      <c r="A92" s="2" t="s">
        <v>9</v>
      </c>
      <c r="B92" s="2" t="s">
        <v>284</v>
      </c>
      <c r="C92" s="2" t="s">
        <v>285</v>
      </c>
      <c r="D92" s="2" t="s">
        <v>26</v>
      </c>
      <c r="E92" s="2" t="s">
        <v>69</v>
      </c>
      <c r="F92" s="2" t="s">
        <v>70</v>
      </c>
      <c r="G92" s="35" t="s">
        <v>1036</v>
      </c>
      <c r="H92" s="2" t="s">
        <v>286</v>
      </c>
      <c r="I92" s="2" t="s">
        <v>287</v>
      </c>
      <c r="J92" s="2" t="s">
        <v>288</v>
      </c>
    </row>
    <row r="93" spans="1:10" x14ac:dyDescent="0.3">
      <c r="A93" s="2" t="s">
        <v>9</v>
      </c>
      <c r="B93" s="2" t="s">
        <v>832</v>
      </c>
      <c r="C93" s="2" t="s">
        <v>833</v>
      </c>
      <c r="D93" s="2" t="s">
        <v>26</v>
      </c>
      <c r="E93" s="2" t="s">
        <v>834</v>
      </c>
      <c r="F93" s="2" t="s">
        <v>94</v>
      </c>
      <c r="G93" s="35" t="s">
        <v>1034</v>
      </c>
      <c r="H93" s="2" t="s">
        <v>386</v>
      </c>
      <c r="I93" s="2" t="s">
        <v>983</v>
      </c>
      <c r="J93" s="2" t="s">
        <v>835</v>
      </c>
    </row>
    <row r="94" spans="1:10" x14ac:dyDescent="0.3">
      <c r="A94" s="2" t="s">
        <v>9</v>
      </c>
      <c r="B94" s="2" t="s">
        <v>836</v>
      </c>
      <c r="C94" s="2" t="s">
        <v>837</v>
      </c>
      <c r="D94" s="2" t="s">
        <v>26</v>
      </c>
      <c r="E94" s="2" t="s">
        <v>49</v>
      </c>
      <c r="F94" s="2" t="s">
        <v>94</v>
      </c>
      <c r="G94" s="35" t="s">
        <v>1036</v>
      </c>
      <c r="H94" s="2" t="s">
        <v>838</v>
      </c>
      <c r="I94" s="2" t="s">
        <v>839</v>
      </c>
      <c r="J94" s="2" t="s">
        <v>840</v>
      </c>
    </row>
    <row r="95" spans="1:10" x14ac:dyDescent="0.3">
      <c r="A95" s="2" t="s">
        <v>9</v>
      </c>
      <c r="B95" s="2" t="s">
        <v>494</v>
      </c>
      <c r="C95" s="2" t="s">
        <v>495</v>
      </c>
      <c r="D95" s="2" t="s">
        <v>26</v>
      </c>
      <c r="E95" s="2" t="s">
        <v>69</v>
      </c>
      <c r="F95" s="2" t="s">
        <v>94</v>
      </c>
      <c r="G95" s="35" t="s">
        <v>1034</v>
      </c>
      <c r="H95" s="2" t="s">
        <v>496</v>
      </c>
      <c r="I95" s="2" t="s">
        <v>497</v>
      </c>
      <c r="J95" s="2" t="s">
        <v>498</v>
      </c>
    </row>
    <row r="96" spans="1:10" ht="16.5" customHeight="1" x14ac:dyDescent="0.3">
      <c r="A96" s="2" t="s">
        <v>9</v>
      </c>
      <c r="B96" s="2" t="s">
        <v>653</v>
      </c>
      <c r="C96" s="2" t="s">
        <v>654</v>
      </c>
      <c r="D96" s="2" t="s">
        <v>26</v>
      </c>
      <c r="E96" s="2" t="s">
        <v>49</v>
      </c>
      <c r="F96" s="2" t="s">
        <v>118</v>
      </c>
      <c r="G96" s="35" t="s">
        <v>1023</v>
      </c>
      <c r="H96" s="2" t="s">
        <v>655</v>
      </c>
      <c r="I96" s="2" t="s">
        <v>656</v>
      </c>
      <c r="J96" s="2" t="s">
        <v>657</v>
      </c>
    </row>
    <row r="97" spans="1:10" ht="16.5" customHeight="1" x14ac:dyDescent="0.3">
      <c r="A97" s="2" t="s">
        <v>9</v>
      </c>
      <c r="B97" s="2" t="s">
        <v>116</v>
      </c>
      <c r="C97" s="2" t="s">
        <v>117</v>
      </c>
      <c r="D97" s="2" t="s">
        <v>26</v>
      </c>
      <c r="E97" s="2" t="s">
        <v>69</v>
      </c>
      <c r="F97" s="2" t="s">
        <v>118</v>
      </c>
      <c r="G97" s="35" t="s">
        <v>1026</v>
      </c>
      <c r="H97" s="2" t="s">
        <v>119</v>
      </c>
      <c r="I97" s="2" t="s">
        <v>120</v>
      </c>
      <c r="J97" s="2" t="s">
        <v>121</v>
      </c>
    </row>
    <row r="98" spans="1:10" ht="16.5" customHeight="1" x14ac:dyDescent="0.3">
      <c r="A98" s="2" t="s">
        <v>9</v>
      </c>
      <c r="B98" s="2" t="s">
        <v>166</v>
      </c>
      <c r="C98" s="2" t="s">
        <v>167</v>
      </c>
      <c r="D98" s="2" t="s">
        <v>26</v>
      </c>
      <c r="E98" s="2" t="s">
        <v>49</v>
      </c>
      <c r="F98" s="2" t="s">
        <v>168</v>
      </c>
      <c r="G98" s="35" t="s">
        <v>1027</v>
      </c>
      <c r="H98" s="2" t="s">
        <v>169</v>
      </c>
      <c r="I98" s="2" t="s">
        <v>170</v>
      </c>
      <c r="J98" s="2" t="s">
        <v>171</v>
      </c>
    </row>
    <row r="99" spans="1:10" ht="16.5" customHeight="1" x14ac:dyDescent="0.3">
      <c r="A99" s="2" t="s">
        <v>9</v>
      </c>
      <c r="B99" s="2" t="s">
        <v>909</v>
      </c>
      <c r="C99" s="2" t="s">
        <v>910</v>
      </c>
      <c r="D99" s="2" t="s">
        <v>26</v>
      </c>
      <c r="E99" s="2" t="s">
        <v>42</v>
      </c>
      <c r="F99" s="2" t="s">
        <v>168</v>
      </c>
      <c r="G99" s="35" t="s">
        <v>1025</v>
      </c>
      <c r="H99" s="2" t="s">
        <v>911</v>
      </c>
      <c r="I99" s="2" t="s">
        <v>912</v>
      </c>
      <c r="J99" s="2" t="s">
        <v>913</v>
      </c>
    </row>
    <row r="100" spans="1:10" ht="16.5" customHeight="1" x14ac:dyDescent="0.3">
      <c r="A100" s="2" t="s">
        <v>9</v>
      </c>
      <c r="B100" s="2" t="s">
        <v>713</v>
      </c>
      <c r="C100" s="2" t="s">
        <v>714</v>
      </c>
      <c r="D100" s="2" t="s">
        <v>26</v>
      </c>
      <c r="E100" s="2" t="s">
        <v>49</v>
      </c>
      <c r="F100" s="2" t="s">
        <v>715</v>
      </c>
      <c r="G100" s="35" t="s">
        <v>984</v>
      </c>
      <c r="H100" s="2" t="s">
        <v>716</v>
      </c>
      <c r="I100" s="2" t="s">
        <v>717</v>
      </c>
      <c r="J100" s="2" t="s">
        <v>718</v>
      </c>
    </row>
    <row r="101" spans="1:10" x14ac:dyDescent="0.3">
      <c r="A101" s="2" t="s">
        <v>9</v>
      </c>
      <c r="B101" s="2" t="s">
        <v>622</v>
      </c>
      <c r="C101" s="2" t="s">
        <v>623</v>
      </c>
      <c r="D101" s="2" t="s">
        <v>26</v>
      </c>
      <c r="E101" s="2" t="s">
        <v>49</v>
      </c>
      <c r="F101" s="2" t="s">
        <v>251</v>
      </c>
      <c r="G101" s="35" t="s">
        <v>1022</v>
      </c>
      <c r="H101" s="2" t="s">
        <v>624</v>
      </c>
      <c r="I101" s="2" t="s">
        <v>625</v>
      </c>
      <c r="J101" s="2" t="s">
        <v>626</v>
      </c>
    </row>
    <row r="102" spans="1:10" x14ac:dyDescent="0.3">
      <c r="A102" s="2" t="s">
        <v>9</v>
      </c>
      <c r="B102" s="2" t="s">
        <v>24</v>
      </c>
      <c r="C102" s="2" t="s">
        <v>25</v>
      </c>
      <c r="D102" s="2" t="s">
        <v>26</v>
      </c>
      <c r="E102" s="2" t="s">
        <v>985</v>
      </c>
      <c r="F102" s="2" t="s">
        <v>28</v>
      </c>
      <c r="G102" s="35" t="s">
        <v>1027</v>
      </c>
      <c r="H102" s="2" t="s">
        <v>29</v>
      </c>
      <c r="I102" s="2" t="s">
        <v>30</v>
      </c>
      <c r="J102" s="2" t="s">
        <v>31</v>
      </c>
    </row>
    <row r="103" spans="1:10" x14ac:dyDescent="0.3">
      <c r="A103" s="2" t="s">
        <v>9</v>
      </c>
      <c r="B103" s="2" t="s">
        <v>816</v>
      </c>
      <c r="C103" s="2" t="s">
        <v>817</v>
      </c>
      <c r="D103" s="2" t="s">
        <v>26</v>
      </c>
      <c r="E103" s="2" t="s">
        <v>49</v>
      </c>
      <c r="F103" s="2" t="s">
        <v>180</v>
      </c>
      <c r="G103" s="35" t="s">
        <v>1037</v>
      </c>
      <c r="H103" s="2" t="s">
        <v>818</v>
      </c>
      <c r="I103" s="2" t="s">
        <v>819</v>
      </c>
      <c r="J103" s="2" t="s">
        <v>820</v>
      </c>
    </row>
    <row r="104" spans="1:10" x14ac:dyDescent="0.3">
      <c r="A104" s="2" t="s">
        <v>9</v>
      </c>
      <c r="B104" s="2" t="s">
        <v>178</v>
      </c>
      <c r="C104" s="2" t="s">
        <v>179</v>
      </c>
      <c r="D104" s="2" t="s">
        <v>26</v>
      </c>
      <c r="E104" s="2" t="s">
        <v>49</v>
      </c>
      <c r="F104" s="2" t="s">
        <v>180</v>
      </c>
      <c r="G104" s="35" t="s">
        <v>1027</v>
      </c>
      <c r="H104" s="2" t="s">
        <v>181</v>
      </c>
      <c r="I104" s="2" t="s">
        <v>182</v>
      </c>
      <c r="J104" s="2" t="s">
        <v>183</v>
      </c>
    </row>
    <row r="105" spans="1:10" x14ac:dyDescent="0.3">
      <c r="A105" s="2" t="s">
        <v>9</v>
      </c>
      <c r="B105" s="2" t="s">
        <v>539</v>
      </c>
      <c r="C105" s="2" t="s">
        <v>540</v>
      </c>
      <c r="D105" s="2" t="s">
        <v>26</v>
      </c>
      <c r="E105" s="2" t="s">
        <v>541</v>
      </c>
      <c r="F105" s="2" t="s">
        <v>542</v>
      </c>
      <c r="G105" s="35" t="s">
        <v>984</v>
      </c>
      <c r="H105" s="2" t="s">
        <v>543</v>
      </c>
      <c r="I105" s="2" t="s">
        <v>537</v>
      </c>
      <c r="J105" s="2" t="s">
        <v>538</v>
      </c>
    </row>
    <row r="106" spans="1:10" x14ac:dyDescent="0.3">
      <c r="A106" s="2" t="s">
        <v>9</v>
      </c>
      <c r="B106" s="2" t="s">
        <v>239</v>
      </c>
      <c r="C106" s="2" t="s">
        <v>240</v>
      </c>
      <c r="D106" s="2" t="s">
        <v>26</v>
      </c>
      <c r="E106" s="2" t="s">
        <v>42</v>
      </c>
      <c r="F106" s="2" t="s">
        <v>241</v>
      </c>
      <c r="G106" s="35" t="s">
        <v>979</v>
      </c>
      <c r="H106" s="2" t="s">
        <v>242</v>
      </c>
      <c r="I106" s="2" t="s">
        <v>243</v>
      </c>
      <c r="J106" s="2" t="s">
        <v>244</v>
      </c>
    </row>
    <row r="107" spans="1:10" x14ac:dyDescent="0.3">
      <c r="A107" s="2" t="s">
        <v>9</v>
      </c>
      <c r="B107" s="2" t="s">
        <v>643</v>
      </c>
      <c r="C107" s="2" t="s">
        <v>644</v>
      </c>
      <c r="D107" s="2" t="s">
        <v>26</v>
      </c>
      <c r="E107" s="2" t="s">
        <v>69</v>
      </c>
      <c r="F107" s="2" t="s">
        <v>105</v>
      </c>
      <c r="G107" s="35" t="s">
        <v>1015</v>
      </c>
      <c r="H107" s="2" t="s">
        <v>645</v>
      </c>
      <c r="I107" s="2" t="s">
        <v>646</v>
      </c>
      <c r="J107" s="2" t="s">
        <v>647</v>
      </c>
    </row>
    <row r="108" spans="1:10" ht="16.5" customHeight="1" x14ac:dyDescent="0.3">
      <c r="A108" s="2" t="s">
        <v>9</v>
      </c>
      <c r="B108" s="2" t="s">
        <v>61</v>
      </c>
      <c r="C108" s="2" t="s">
        <v>62</v>
      </c>
      <c r="D108" s="2" t="s">
        <v>26</v>
      </c>
      <c r="E108" s="2" t="s">
        <v>42</v>
      </c>
      <c r="F108" s="2" t="s">
        <v>63</v>
      </c>
      <c r="G108" s="35" t="s">
        <v>1033</v>
      </c>
      <c r="H108" s="2" t="s">
        <v>64</v>
      </c>
      <c r="I108" s="2" t="s">
        <v>65</v>
      </c>
      <c r="J108" s="2" t="s">
        <v>66</v>
      </c>
    </row>
    <row r="109" spans="1:10" x14ac:dyDescent="0.3">
      <c r="A109" s="2" t="s">
        <v>9</v>
      </c>
      <c r="B109" s="2" t="s">
        <v>1154</v>
      </c>
      <c r="C109" s="2" t="s">
        <v>1155</v>
      </c>
      <c r="D109" s="2" t="s">
        <v>26</v>
      </c>
      <c r="E109" s="2" t="s">
        <v>69</v>
      </c>
      <c r="F109" s="2" t="s">
        <v>1158</v>
      </c>
      <c r="G109" s="35" t="s">
        <v>980</v>
      </c>
      <c r="H109" s="2" t="s">
        <v>525</v>
      </c>
      <c r="I109" s="2" t="s">
        <v>526</v>
      </c>
      <c r="J109" s="2" t="s">
        <v>527</v>
      </c>
    </row>
    <row r="110" spans="1:10" ht="16.5" customHeight="1" x14ac:dyDescent="0.3">
      <c r="A110" s="2" t="s">
        <v>9</v>
      </c>
      <c r="B110" s="2" t="s">
        <v>135</v>
      </c>
      <c r="C110" s="2" t="s">
        <v>136</v>
      </c>
      <c r="D110" s="2" t="s">
        <v>26</v>
      </c>
      <c r="E110" s="2" t="s">
        <v>42</v>
      </c>
      <c r="F110" s="2" t="s">
        <v>137</v>
      </c>
      <c r="G110" s="35" t="s">
        <v>1038</v>
      </c>
      <c r="H110" s="2" t="s">
        <v>138</v>
      </c>
      <c r="I110" s="2" t="s">
        <v>139</v>
      </c>
      <c r="J110" s="2" t="s">
        <v>140</v>
      </c>
    </row>
    <row r="111" spans="1:10" ht="16.5" customHeight="1" x14ac:dyDescent="0.3">
      <c r="A111" s="2" t="s">
        <v>9</v>
      </c>
      <c r="B111" s="2" t="s">
        <v>516</v>
      </c>
      <c r="C111" s="2" t="s">
        <v>517</v>
      </c>
      <c r="D111" s="2" t="s">
        <v>26</v>
      </c>
      <c r="E111" s="2" t="s">
        <v>69</v>
      </c>
      <c r="F111" s="2" t="s">
        <v>36</v>
      </c>
      <c r="G111" s="35" t="s">
        <v>979</v>
      </c>
      <c r="H111" s="2" t="s">
        <v>518</v>
      </c>
      <c r="I111" s="2" t="s">
        <v>122</v>
      </c>
      <c r="J111" s="2" t="s">
        <v>519</v>
      </c>
    </row>
    <row r="112" spans="1:10" ht="16.5" customHeight="1" x14ac:dyDescent="0.3">
      <c r="A112" s="2" t="s">
        <v>9</v>
      </c>
      <c r="B112" s="2" t="s">
        <v>737</v>
      </c>
      <c r="C112" s="2" t="s">
        <v>738</v>
      </c>
      <c r="D112" s="2" t="s">
        <v>26</v>
      </c>
      <c r="E112" s="2" t="s">
        <v>49</v>
      </c>
      <c r="F112" s="2" t="s">
        <v>414</v>
      </c>
      <c r="G112" s="35" t="s">
        <v>1024</v>
      </c>
      <c r="H112" s="2" t="s">
        <v>739</v>
      </c>
      <c r="I112" s="2" t="s">
        <v>740</v>
      </c>
      <c r="J112" s="2" t="s">
        <v>741</v>
      </c>
    </row>
    <row r="113" spans="1:10" ht="16.5" customHeight="1" x14ac:dyDescent="0.3">
      <c r="A113" s="2" t="s">
        <v>9</v>
      </c>
      <c r="B113" s="2" t="s">
        <v>801</v>
      </c>
      <c r="C113" s="2" t="s">
        <v>802</v>
      </c>
      <c r="D113" s="2" t="s">
        <v>26</v>
      </c>
      <c r="E113" s="2" t="s">
        <v>49</v>
      </c>
      <c r="F113" s="2" t="s">
        <v>269</v>
      </c>
      <c r="G113" s="35" t="s">
        <v>1017</v>
      </c>
      <c r="H113" s="2" t="s">
        <v>803</v>
      </c>
      <c r="I113" s="2" t="s">
        <v>804</v>
      </c>
      <c r="J113" s="2" t="s">
        <v>805</v>
      </c>
    </row>
    <row r="114" spans="1:10" ht="16.5" customHeight="1" x14ac:dyDescent="0.3">
      <c r="A114" s="2" t="s">
        <v>9</v>
      </c>
      <c r="B114" s="2" t="s">
        <v>86</v>
      </c>
      <c r="C114" s="2" t="s">
        <v>87</v>
      </c>
      <c r="D114" s="2" t="s">
        <v>26</v>
      </c>
      <c r="E114" s="2" t="s">
        <v>42</v>
      </c>
      <c r="F114" s="2" t="s">
        <v>88</v>
      </c>
      <c r="G114" s="35" t="s">
        <v>1040</v>
      </c>
      <c r="H114" s="2" t="s">
        <v>89</v>
      </c>
      <c r="I114" s="2" t="s">
        <v>90</v>
      </c>
      <c r="J114" s="2" t="s">
        <v>91</v>
      </c>
    </row>
    <row r="115" spans="1:10" x14ac:dyDescent="0.3">
      <c r="A115" s="2" t="s">
        <v>9</v>
      </c>
      <c r="B115" s="2" t="s">
        <v>301</v>
      </c>
      <c r="C115" s="2" t="s">
        <v>302</v>
      </c>
      <c r="D115" s="2" t="s">
        <v>26</v>
      </c>
      <c r="E115" s="2" t="s">
        <v>42</v>
      </c>
      <c r="F115" s="2" t="s">
        <v>88</v>
      </c>
      <c r="G115" s="35" t="s">
        <v>1032</v>
      </c>
      <c r="H115" s="2" t="s">
        <v>303</v>
      </c>
      <c r="I115" s="2" t="s">
        <v>304</v>
      </c>
      <c r="J115" s="2" t="s">
        <v>305</v>
      </c>
    </row>
    <row r="116" spans="1:10" x14ac:dyDescent="0.3">
      <c r="A116" s="2" t="s">
        <v>9</v>
      </c>
      <c r="B116" s="2" t="s">
        <v>511</v>
      </c>
      <c r="C116" s="2" t="s">
        <v>512</v>
      </c>
      <c r="D116" s="2" t="s">
        <v>26</v>
      </c>
      <c r="E116" s="2" t="s">
        <v>69</v>
      </c>
      <c r="F116" s="2" t="s">
        <v>88</v>
      </c>
      <c r="G116" s="35" t="s">
        <v>1021</v>
      </c>
      <c r="H116" s="2" t="s">
        <v>513</v>
      </c>
      <c r="I116" s="2" t="s">
        <v>514</v>
      </c>
      <c r="J116" s="2" t="s">
        <v>515</v>
      </c>
    </row>
    <row r="117" spans="1:10" x14ac:dyDescent="0.3">
      <c r="A117" s="2" t="s">
        <v>9</v>
      </c>
      <c r="B117" s="2" t="s">
        <v>795</v>
      </c>
      <c r="C117" s="2" t="s">
        <v>796</v>
      </c>
      <c r="D117" s="2" t="s">
        <v>26</v>
      </c>
      <c r="E117" s="2" t="s">
        <v>49</v>
      </c>
      <c r="F117" s="2" t="s">
        <v>797</v>
      </c>
      <c r="G117" s="35" t="s">
        <v>1029</v>
      </c>
      <c r="H117" s="2" t="s">
        <v>798</v>
      </c>
      <c r="I117" s="2" t="s">
        <v>799</v>
      </c>
      <c r="J117" s="2" t="s">
        <v>800</v>
      </c>
    </row>
    <row r="118" spans="1:10" x14ac:dyDescent="0.3">
      <c r="A118" s="2" t="s">
        <v>9</v>
      </c>
      <c r="B118" s="2" t="s">
        <v>841</v>
      </c>
      <c r="C118" s="2" t="s">
        <v>842</v>
      </c>
      <c r="D118" s="2" t="s">
        <v>26</v>
      </c>
      <c r="E118" s="2" t="s">
        <v>788</v>
      </c>
      <c r="F118" s="2" t="s">
        <v>843</v>
      </c>
      <c r="G118" s="35" t="s">
        <v>1015</v>
      </c>
      <c r="H118" s="2" t="s">
        <v>844</v>
      </c>
      <c r="I118" s="2"/>
      <c r="J118" s="2" t="s">
        <v>845</v>
      </c>
    </row>
    <row r="119" spans="1:10" x14ac:dyDescent="0.3">
      <c r="A119" s="2" t="s">
        <v>9</v>
      </c>
      <c r="B119" s="2" t="s">
        <v>245</v>
      </c>
      <c r="C119" s="2" t="s">
        <v>246</v>
      </c>
      <c r="D119" s="2" t="s">
        <v>26</v>
      </c>
      <c r="E119" s="2" t="s">
        <v>42</v>
      </c>
      <c r="F119" s="2" t="s">
        <v>247</v>
      </c>
      <c r="G119" s="35" t="s">
        <v>1025</v>
      </c>
      <c r="H119" s="2" t="s">
        <v>248</v>
      </c>
      <c r="I119" s="2" t="s">
        <v>249</v>
      </c>
      <c r="J119" s="2" t="s">
        <v>250</v>
      </c>
    </row>
    <row r="120" spans="1:10" x14ac:dyDescent="0.3">
      <c r="A120" s="2" t="s">
        <v>9</v>
      </c>
      <c r="B120" s="2" t="s">
        <v>153</v>
      </c>
      <c r="C120" s="2" t="s">
        <v>154</v>
      </c>
      <c r="D120" s="2" t="s">
        <v>26</v>
      </c>
      <c r="E120" s="2" t="s">
        <v>27</v>
      </c>
      <c r="F120" s="2" t="s">
        <v>155</v>
      </c>
      <c r="G120" s="35" t="s">
        <v>981</v>
      </c>
      <c r="H120" s="2" t="s">
        <v>156</v>
      </c>
      <c r="I120" s="2" t="s">
        <v>986</v>
      </c>
      <c r="J120" s="2"/>
    </row>
    <row r="121" spans="1:10" x14ac:dyDescent="0.3">
      <c r="A121" s="2" t="s">
        <v>9</v>
      </c>
      <c r="B121" s="2" t="s">
        <v>987</v>
      </c>
      <c r="C121" s="2" t="s">
        <v>988</v>
      </c>
      <c r="D121" s="2" t="s">
        <v>26</v>
      </c>
      <c r="E121" s="2" t="s">
        <v>49</v>
      </c>
      <c r="F121" s="2" t="s">
        <v>989</v>
      </c>
      <c r="G121" s="35" t="s">
        <v>984</v>
      </c>
      <c r="H121" s="2" t="s">
        <v>990</v>
      </c>
      <c r="I121" s="2" t="s">
        <v>991</v>
      </c>
      <c r="J121" s="2" t="s">
        <v>992</v>
      </c>
    </row>
    <row r="122" spans="1:10" x14ac:dyDescent="0.3">
      <c r="A122" s="2" t="s">
        <v>9</v>
      </c>
      <c r="B122" s="2" t="s">
        <v>993</v>
      </c>
      <c r="C122" s="2" t="s">
        <v>994</v>
      </c>
      <c r="D122" s="2" t="s">
        <v>26</v>
      </c>
      <c r="E122" s="2" t="s">
        <v>49</v>
      </c>
      <c r="F122" s="2" t="s">
        <v>995</v>
      </c>
      <c r="G122" s="35" t="s">
        <v>1025</v>
      </c>
      <c r="H122" s="2" t="s">
        <v>996</v>
      </c>
      <c r="I122" s="2" t="s">
        <v>997</v>
      </c>
      <c r="J122" s="2" t="s">
        <v>998</v>
      </c>
    </row>
    <row r="123" spans="1:10" ht="16.5" customHeight="1" x14ac:dyDescent="0.3">
      <c r="A123" s="2" t="s">
        <v>9</v>
      </c>
      <c r="B123" s="2" t="s">
        <v>999</v>
      </c>
      <c r="C123" s="2" t="s">
        <v>1000</v>
      </c>
      <c r="D123" s="2" t="s">
        <v>26</v>
      </c>
      <c r="E123" s="2" t="s">
        <v>788</v>
      </c>
      <c r="F123" s="2" t="s">
        <v>977</v>
      </c>
      <c r="G123" s="35" t="s">
        <v>1029</v>
      </c>
      <c r="H123" s="2" t="s">
        <v>1001</v>
      </c>
      <c r="I123" s="2"/>
      <c r="J123" s="2"/>
    </row>
    <row r="124" spans="1:10" x14ac:dyDescent="0.3">
      <c r="A124" s="2" t="s">
        <v>9</v>
      </c>
      <c r="B124" s="2" t="s">
        <v>1002</v>
      </c>
      <c r="C124" s="2" t="s">
        <v>1003</v>
      </c>
      <c r="D124" s="2" t="s">
        <v>26</v>
      </c>
      <c r="E124" s="2" t="s">
        <v>42</v>
      </c>
      <c r="F124" s="2" t="s">
        <v>1004</v>
      </c>
      <c r="G124" s="35" t="s">
        <v>1015</v>
      </c>
      <c r="H124" s="2" t="s">
        <v>1005</v>
      </c>
      <c r="I124" s="2"/>
      <c r="J124" s="2"/>
    </row>
    <row r="125" spans="1:10" x14ac:dyDescent="0.3">
      <c r="A125" s="2" t="s">
        <v>9</v>
      </c>
      <c r="B125" s="2" t="s">
        <v>1006</v>
      </c>
      <c r="C125" s="2" t="s">
        <v>1007</v>
      </c>
      <c r="D125" s="2" t="s">
        <v>26</v>
      </c>
      <c r="E125" s="2" t="s">
        <v>834</v>
      </c>
      <c r="F125" s="2" t="s">
        <v>1004</v>
      </c>
      <c r="G125" s="35" t="s">
        <v>980</v>
      </c>
      <c r="H125" s="2" t="s">
        <v>1008</v>
      </c>
      <c r="I125" s="2"/>
      <c r="J125" s="2"/>
    </row>
    <row r="126" spans="1:10" ht="16.5" customHeight="1" x14ac:dyDescent="0.3">
      <c r="A126" s="2" t="s">
        <v>9</v>
      </c>
      <c r="B126" s="2" t="s">
        <v>1009</v>
      </c>
      <c r="C126" s="2" t="s">
        <v>1010</v>
      </c>
      <c r="D126" s="2" t="s">
        <v>26</v>
      </c>
      <c r="E126" s="2" t="s">
        <v>49</v>
      </c>
      <c r="F126" s="2" t="s">
        <v>977</v>
      </c>
      <c r="G126" s="35" t="s">
        <v>1041</v>
      </c>
      <c r="H126" s="2" t="s">
        <v>1011</v>
      </c>
      <c r="I126" s="2"/>
      <c r="J126" s="2"/>
    </row>
    <row r="127" spans="1:10" x14ac:dyDescent="0.3">
      <c r="A127" s="2" t="s">
        <v>9</v>
      </c>
      <c r="B127" s="2" t="s">
        <v>1012</v>
      </c>
      <c r="C127" s="2" t="s">
        <v>533</v>
      </c>
      <c r="D127" s="2" t="s">
        <v>26</v>
      </c>
      <c r="E127" s="2" t="s">
        <v>69</v>
      </c>
      <c r="F127" s="2" t="s">
        <v>977</v>
      </c>
      <c r="G127" s="35" t="s">
        <v>1038</v>
      </c>
      <c r="H127" s="2" t="s">
        <v>1013</v>
      </c>
      <c r="I127" s="2"/>
      <c r="J127" s="2"/>
    </row>
    <row r="128" spans="1:10" x14ac:dyDescent="0.3">
      <c r="A128" s="2" t="s">
        <v>9</v>
      </c>
      <c r="B128" s="2" t="s">
        <v>1086</v>
      </c>
      <c r="C128" s="2" t="s">
        <v>1087</v>
      </c>
      <c r="D128" s="69"/>
      <c r="E128" s="2" t="s">
        <v>49</v>
      </c>
      <c r="F128" s="2" t="s">
        <v>1089</v>
      </c>
      <c r="G128" s="70" t="s">
        <v>1095</v>
      </c>
      <c r="H128" s="2" t="s">
        <v>1096</v>
      </c>
      <c r="I128" s="2" t="s">
        <v>1097</v>
      </c>
      <c r="J128" s="69"/>
    </row>
    <row r="129" spans="1:10" x14ac:dyDescent="0.3">
      <c r="A129" s="2" t="s">
        <v>9</v>
      </c>
      <c r="B129" s="2" t="s">
        <v>1078</v>
      </c>
      <c r="C129" s="2" t="s">
        <v>1077</v>
      </c>
      <c r="D129" s="2" t="s">
        <v>26</v>
      </c>
      <c r="E129" s="2" t="s">
        <v>788</v>
      </c>
      <c r="F129" s="2" t="s">
        <v>1079</v>
      </c>
      <c r="G129" s="35" t="s">
        <v>1081</v>
      </c>
      <c r="H129" s="2" t="s">
        <v>1080</v>
      </c>
      <c r="I129" s="2" t="s">
        <v>1093</v>
      </c>
      <c r="J129" s="2" t="s">
        <v>1094</v>
      </c>
    </row>
    <row r="130" spans="1:10" ht="16.5" customHeight="1" x14ac:dyDescent="0.3">
      <c r="A130" s="2" t="s">
        <v>9</v>
      </c>
      <c r="B130" s="2" t="s">
        <v>1103</v>
      </c>
      <c r="C130" s="2" t="s">
        <v>1104</v>
      </c>
      <c r="D130" s="2" t="s">
        <v>26</v>
      </c>
      <c r="E130" s="2" t="s">
        <v>49</v>
      </c>
      <c r="F130" s="2" t="s">
        <v>1100</v>
      </c>
      <c r="G130" s="70" t="s">
        <v>1105</v>
      </c>
      <c r="H130" s="2" t="s">
        <v>1106</v>
      </c>
      <c r="I130" s="2" t="s">
        <v>1115</v>
      </c>
      <c r="J130" s="2" t="s">
        <v>1116</v>
      </c>
    </row>
    <row r="131" spans="1:10" x14ac:dyDescent="0.3">
      <c r="A131" s="2" t="s">
        <v>9</v>
      </c>
      <c r="B131" s="2" t="s">
        <v>1084</v>
      </c>
      <c r="C131" s="2" t="s">
        <v>1085</v>
      </c>
      <c r="D131" s="69"/>
      <c r="E131" s="2" t="s">
        <v>788</v>
      </c>
      <c r="F131" s="2" t="s">
        <v>1089</v>
      </c>
      <c r="G131" s="70" t="s">
        <v>1090</v>
      </c>
      <c r="H131" s="2" t="s">
        <v>1091</v>
      </c>
      <c r="I131" s="2" t="s">
        <v>1092</v>
      </c>
      <c r="J131" s="2" t="s">
        <v>1092</v>
      </c>
    </row>
    <row r="132" spans="1:10" ht="16.5" customHeight="1" x14ac:dyDescent="0.3">
      <c r="A132" s="2" t="s">
        <v>9</v>
      </c>
      <c r="B132" s="2" t="s">
        <v>1111</v>
      </c>
      <c r="C132" s="2" t="s">
        <v>638</v>
      </c>
      <c r="D132" s="2" t="s">
        <v>26</v>
      </c>
      <c r="E132" s="2" t="s">
        <v>163</v>
      </c>
      <c r="F132" s="2" t="s">
        <v>639</v>
      </c>
      <c r="G132" s="35" t="s">
        <v>979</v>
      </c>
      <c r="H132" s="2" t="s">
        <v>640</v>
      </c>
      <c r="I132" s="2" t="s">
        <v>641</v>
      </c>
      <c r="J132" s="2" t="s">
        <v>642</v>
      </c>
    </row>
    <row r="133" spans="1:10" x14ac:dyDescent="0.3">
      <c r="A133" s="2" t="s">
        <v>9</v>
      </c>
      <c r="B133" s="2" t="s">
        <v>1124</v>
      </c>
      <c r="C133" s="2" t="s">
        <v>1125</v>
      </c>
      <c r="D133" s="2"/>
      <c r="E133" s="2" t="s">
        <v>42</v>
      </c>
      <c r="F133" s="2" t="s">
        <v>1126</v>
      </c>
      <c r="G133" s="70" t="s">
        <v>1128</v>
      </c>
      <c r="H133" s="2" t="s">
        <v>1130</v>
      </c>
      <c r="I133" s="69"/>
      <c r="J133" s="69"/>
    </row>
    <row r="134" spans="1:10" ht="16.5" customHeight="1" x14ac:dyDescent="0.3">
      <c r="A134" s="2" t="s">
        <v>9</v>
      </c>
      <c r="B134" s="2" t="s">
        <v>1108</v>
      </c>
      <c r="C134" s="2" t="s">
        <v>1109</v>
      </c>
      <c r="D134" s="2" t="s">
        <v>26</v>
      </c>
      <c r="E134" s="2" t="s">
        <v>788</v>
      </c>
      <c r="F134" s="2" t="s">
        <v>1117</v>
      </c>
      <c r="G134" s="70" t="s">
        <v>1119</v>
      </c>
      <c r="H134" s="2" t="s">
        <v>1118</v>
      </c>
      <c r="I134" s="69"/>
      <c r="J134" s="69"/>
    </row>
    <row r="135" spans="1:10" x14ac:dyDescent="0.3">
      <c r="A135" s="2" t="s">
        <v>9</v>
      </c>
      <c r="B135" s="2" t="s">
        <v>1122</v>
      </c>
      <c r="C135" s="2" t="s">
        <v>1123</v>
      </c>
      <c r="D135" s="2"/>
      <c r="E135" s="2" t="s">
        <v>42</v>
      </c>
      <c r="F135" s="2" t="s">
        <v>1126</v>
      </c>
      <c r="G135" s="70" t="s">
        <v>1127</v>
      </c>
      <c r="H135" s="2" t="s">
        <v>1129</v>
      </c>
      <c r="I135" s="2" t="s">
        <v>1131</v>
      </c>
      <c r="J135" s="69"/>
    </row>
    <row r="136" spans="1:10" x14ac:dyDescent="0.3">
      <c r="A136" s="2" t="s">
        <v>9</v>
      </c>
      <c r="B136" s="2" t="s">
        <v>1064</v>
      </c>
      <c r="C136" s="2" t="s">
        <v>1065</v>
      </c>
      <c r="D136" s="2" t="s">
        <v>48</v>
      </c>
      <c r="E136" s="2" t="s">
        <v>111</v>
      </c>
      <c r="F136" s="2" t="s">
        <v>1066</v>
      </c>
      <c r="G136" s="70" t="s">
        <v>1071</v>
      </c>
      <c r="H136" s="2" t="s">
        <v>792</v>
      </c>
      <c r="I136" s="2" t="s">
        <v>1067</v>
      </c>
      <c r="J136" s="2" t="s">
        <v>794</v>
      </c>
    </row>
    <row r="137" spans="1:10" ht="16.5" customHeight="1" x14ac:dyDescent="0.3">
      <c r="A137" s="2" t="s">
        <v>9</v>
      </c>
      <c r="B137" s="2" t="s">
        <v>464</v>
      </c>
      <c r="C137" s="2" t="s">
        <v>465</v>
      </c>
      <c r="D137" s="2" t="s">
        <v>48</v>
      </c>
      <c r="E137" s="2" t="s">
        <v>49</v>
      </c>
      <c r="F137" s="2" t="s">
        <v>466</v>
      </c>
      <c r="G137" s="35" t="s">
        <v>1038</v>
      </c>
      <c r="H137" s="2" t="s">
        <v>467</v>
      </c>
      <c r="I137" s="2" t="s">
        <v>468</v>
      </c>
      <c r="J137" s="2" t="s">
        <v>469</v>
      </c>
    </row>
    <row r="138" spans="1:10" x14ac:dyDescent="0.3">
      <c r="A138" s="2" t="s">
        <v>9</v>
      </c>
      <c r="B138" s="2" t="s">
        <v>903</v>
      </c>
      <c r="C138" s="2" t="s">
        <v>904</v>
      </c>
      <c r="D138" s="2" t="s">
        <v>48</v>
      </c>
      <c r="E138" s="2" t="s">
        <v>49</v>
      </c>
      <c r="F138" s="2" t="s">
        <v>905</v>
      </c>
      <c r="G138" s="35" t="s">
        <v>979</v>
      </c>
      <c r="H138" s="2" t="s">
        <v>906</v>
      </c>
      <c r="I138" s="2" t="s">
        <v>907</v>
      </c>
      <c r="J138" s="2" t="s">
        <v>908</v>
      </c>
    </row>
    <row r="139" spans="1:10" x14ac:dyDescent="0.3">
      <c r="A139" s="2" t="s">
        <v>9</v>
      </c>
      <c r="B139" s="2" t="s">
        <v>875</v>
      </c>
      <c r="C139" s="2" t="s">
        <v>876</v>
      </c>
      <c r="D139" s="2" t="s">
        <v>48</v>
      </c>
      <c r="E139" s="2" t="s">
        <v>49</v>
      </c>
      <c r="F139" s="2" t="s">
        <v>877</v>
      </c>
      <c r="G139" s="35" t="s">
        <v>981</v>
      </c>
      <c r="H139" s="2" t="s">
        <v>878</v>
      </c>
      <c r="I139" s="2" t="s">
        <v>879</v>
      </c>
      <c r="J139" s="2" t="s">
        <v>102</v>
      </c>
    </row>
    <row r="140" spans="1:10" x14ac:dyDescent="0.3">
      <c r="A140" s="2" t="s">
        <v>9</v>
      </c>
      <c r="B140" s="2" t="s">
        <v>764</v>
      </c>
      <c r="C140" s="2" t="s">
        <v>765</v>
      </c>
      <c r="D140" s="2" t="s">
        <v>48</v>
      </c>
      <c r="E140" s="2" t="s">
        <v>49</v>
      </c>
      <c r="F140" s="2" t="s">
        <v>766</v>
      </c>
      <c r="G140" s="35" t="s">
        <v>981</v>
      </c>
      <c r="H140" s="2" t="s">
        <v>767</v>
      </c>
      <c r="I140" s="2" t="s">
        <v>768</v>
      </c>
      <c r="J140" s="2" t="s">
        <v>769</v>
      </c>
    </row>
    <row r="141" spans="1:10" x14ac:dyDescent="0.3">
      <c r="A141" s="2" t="s">
        <v>9</v>
      </c>
      <c r="B141" s="2" t="s">
        <v>585</v>
      </c>
      <c r="C141" s="2" t="s">
        <v>586</v>
      </c>
      <c r="D141" s="2" t="s">
        <v>48</v>
      </c>
      <c r="E141" s="2" t="s">
        <v>49</v>
      </c>
      <c r="F141" s="2" t="s">
        <v>587</v>
      </c>
      <c r="G141" s="35" t="s">
        <v>1034</v>
      </c>
      <c r="H141" s="2" t="s">
        <v>588</v>
      </c>
      <c r="I141" s="2" t="s">
        <v>589</v>
      </c>
      <c r="J141" s="2" t="s">
        <v>590</v>
      </c>
    </row>
    <row r="142" spans="1:10" ht="16.5" customHeight="1" x14ac:dyDescent="0.3">
      <c r="A142" s="2" t="s">
        <v>9</v>
      </c>
      <c r="B142" s="2" t="s">
        <v>936</v>
      </c>
      <c r="C142" s="2" t="s">
        <v>937</v>
      </c>
      <c r="D142" s="2" t="s">
        <v>48</v>
      </c>
      <c r="E142" s="2" t="s">
        <v>788</v>
      </c>
      <c r="F142" s="2" t="s">
        <v>938</v>
      </c>
      <c r="G142" s="35" t="s">
        <v>1042</v>
      </c>
      <c r="H142" s="2" t="s">
        <v>939</v>
      </c>
      <c r="I142" s="2" t="s">
        <v>940</v>
      </c>
      <c r="J142" s="2" t="s">
        <v>941</v>
      </c>
    </row>
    <row r="143" spans="1:10" ht="16.5" customHeight="1" x14ac:dyDescent="0.3">
      <c r="A143" s="2" t="s">
        <v>9</v>
      </c>
      <c r="B143" s="2" t="s">
        <v>786</v>
      </c>
      <c r="C143" s="2" t="s">
        <v>787</v>
      </c>
      <c r="D143" s="2" t="s">
        <v>48</v>
      </c>
      <c r="E143" s="2" t="s">
        <v>788</v>
      </c>
      <c r="F143" s="2" t="s">
        <v>709</v>
      </c>
      <c r="G143" s="35" t="s">
        <v>1034</v>
      </c>
      <c r="H143" s="2" t="s">
        <v>710</v>
      </c>
      <c r="I143" s="2" t="s">
        <v>789</v>
      </c>
      <c r="J143" s="2" t="s">
        <v>712</v>
      </c>
    </row>
    <row r="144" spans="1:10" x14ac:dyDescent="0.3">
      <c r="A144" s="2" t="s">
        <v>9</v>
      </c>
      <c r="B144" s="2" t="s">
        <v>707</v>
      </c>
      <c r="C144" s="2" t="s">
        <v>708</v>
      </c>
      <c r="D144" s="2" t="s">
        <v>48</v>
      </c>
      <c r="E144" s="2" t="s">
        <v>49</v>
      </c>
      <c r="F144" s="2" t="s">
        <v>709</v>
      </c>
      <c r="G144" s="35" t="s">
        <v>984</v>
      </c>
      <c r="H144" s="2" t="s">
        <v>710</v>
      </c>
      <c r="I144" s="2" t="s">
        <v>711</v>
      </c>
      <c r="J144" s="2" t="s">
        <v>712</v>
      </c>
    </row>
    <row r="145" spans="1:10" x14ac:dyDescent="0.3">
      <c r="A145" s="2" t="s">
        <v>9</v>
      </c>
      <c r="B145" s="2" t="s">
        <v>892</v>
      </c>
      <c r="C145" s="2" t="s">
        <v>893</v>
      </c>
      <c r="D145" s="2" t="s">
        <v>48</v>
      </c>
      <c r="E145" s="2" t="s">
        <v>788</v>
      </c>
      <c r="F145" s="2" t="s">
        <v>894</v>
      </c>
      <c r="G145" s="35" t="s">
        <v>984</v>
      </c>
      <c r="H145" s="2" t="s">
        <v>895</v>
      </c>
      <c r="I145" s="2" t="s">
        <v>896</v>
      </c>
      <c r="J145" s="2" t="s">
        <v>897</v>
      </c>
    </row>
    <row r="146" spans="1:10" x14ac:dyDescent="0.3">
      <c r="A146" s="2" t="s">
        <v>9</v>
      </c>
      <c r="B146" s="2" t="s">
        <v>141</v>
      </c>
      <c r="C146" s="2" t="s">
        <v>142</v>
      </c>
      <c r="D146" s="2" t="s">
        <v>48</v>
      </c>
      <c r="E146" s="2" t="s">
        <v>49</v>
      </c>
      <c r="F146" s="2" t="s">
        <v>143</v>
      </c>
      <c r="G146" s="35" t="s">
        <v>979</v>
      </c>
      <c r="H146" s="2" t="s">
        <v>144</v>
      </c>
      <c r="I146" s="2" t="s">
        <v>145</v>
      </c>
      <c r="J146" s="2" t="s">
        <v>146</v>
      </c>
    </row>
    <row r="147" spans="1:10" x14ac:dyDescent="0.3">
      <c r="A147" s="2" t="s">
        <v>9</v>
      </c>
      <c r="B147" s="2" t="s">
        <v>616</v>
      </c>
      <c r="C147" s="2" t="s">
        <v>617</v>
      </c>
      <c r="D147" s="2" t="s">
        <v>48</v>
      </c>
      <c r="E147" s="2" t="s">
        <v>49</v>
      </c>
      <c r="F147" s="2" t="s">
        <v>618</v>
      </c>
      <c r="G147" s="35" t="s">
        <v>1026</v>
      </c>
      <c r="H147" s="2" t="s">
        <v>619</v>
      </c>
      <c r="I147" s="2" t="s">
        <v>620</v>
      </c>
      <c r="J147" s="2" t="s">
        <v>621</v>
      </c>
    </row>
    <row r="148" spans="1:10" ht="16.5" customHeight="1" x14ac:dyDescent="0.3">
      <c r="A148" s="2" t="s">
        <v>9</v>
      </c>
      <c r="B148" s="2" t="s">
        <v>157</v>
      </c>
      <c r="C148" s="2" t="s">
        <v>158</v>
      </c>
      <c r="D148" s="2" t="s">
        <v>48</v>
      </c>
      <c r="E148" s="2" t="s">
        <v>49</v>
      </c>
      <c r="F148" s="2" t="s">
        <v>159</v>
      </c>
      <c r="G148" s="35" t="s">
        <v>1028</v>
      </c>
      <c r="H148" s="2" t="s">
        <v>160</v>
      </c>
      <c r="I148" s="2" t="s">
        <v>161</v>
      </c>
      <c r="J148" s="2" t="s">
        <v>162</v>
      </c>
    </row>
    <row r="149" spans="1:10" x14ac:dyDescent="0.3">
      <c r="A149" s="2" t="s">
        <v>9</v>
      </c>
      <c r="B149" s="2" t="s">
        <v>346</v>
      </c>
      <c r="C149" s="2" t="s">
        <v>347</v>
      </c>
      <c r="D149" s="2" t="s">
        <v>48</v>
      </c>
      <c r="E149" s="2" t="s">
        <v>49</v>
      </c>
      <c r="F149" s="2" t="s">
        <v>348</v>
      </c>
      <c r="G149" s="35" t="s">
        <v>979</v>
      </c>
      <c r="H149" s="2" t="s">
        <v>349</v>
      </c>
      <c r="I149" s="2" t="s">
        <v>350</v>
      </c>
      <c r="J149" s="2" t="s">
        <v>351</v>
      </c>
    </row>
    <row r="150" spans="1:10" ht="16.5" customHeight="1" x14ac:dyDescent="0.3">
      <c r="A150" s="2" t="s">
        <v>9</v>
      </c>
      <c r="B150" s="2" t="s">
        <v>476</v>
      </c>
      <c r="C150" s="2" t="s">
        <v>477</v>
      </c>
      <c r="D150" s="2" t="s">
        <v>48</v>
      </c>
      <c r="E150" s="2" t="s">
        <v>49</v>
      </c>
      <c r="F150" s="2" t="s">
        <v>478</v>
      </c>
      <c r="G150" s="35" t="s">
        <v>1020</v>
      </c>
      <c r="H150" s="2" t="s">
        <v>479</v>
      </c>
      <c r="I150" s="2" t="s">
        <v>480</v>
      </c>
      <c r="J150" s="2" t="s">
        <v>481</v>
      </c>
    </row>
    <row r="151" spans="1:10" x14ac:dyDescent="0.3">
      <c r="A151" s="2" t="s">
        <v>9</v>
      </c>
      <c r="B151" s="2" t="s">
        <v>190</v>
      </c>
      <c r="C151" s="2" t="s">
        <v>191</v>
      </c>
      <c r="D151" s="2" t="s">
        <v>48</v>
      </c>
      <c r="E151" s="2" t="s">
        <v>49</v>
      </c>
      <c r="F151" s="2" t="s">
        <v>192</v>
      </c>
      <c r="G151" s="35" t="s">
        <v>1030</v>
      </c>
      <c r="H151" s="2" t="s">
        <v>193</v>
      </c>
      <c r="I151" s="2" t="s">
        <v>194</v>
      </c>
      <c r="J151" s="2" t="s">
        <v>195</v>
      </c>
    </row>
    <row r="152" spans="1:10" x14ac:dyDescent="0.3">
      <c r="A152" s="2" t="s">
        <v>9</v>
      </c>
      <c r="B152" s="2" t="s">
        <v>394</v>
      </c>
      <c r="C152" s="2" t="s">
        <v>395</v>
      </c>
      <c r="D152" s="2" t="s">
        <v>48</v>
      </c>
      <c r="E152" s="2" t="s">
        <v>49</v>
      </c>
      <c r="F152" s="2" t="s">
        <v>396</v>
      </c>
      <c r="G152" s="35" t="s">
        <v>1030</v>
      </c>
      <c r="H152" s="2" t="s">
        <v>397</v>
      </c>
      <c r="I152" s="2" t="s">
        <v>398</v>
      </c>
      <c r="J152" s="2" t="s">
        <v>399</v>
      </c>
    </row>
    <row r="153" spans="1:10" x14ac:dyDescent="0.3">
      <c r="A153" s="2" t="s">
        <v>9</v>
      </c>
      <c r="B153" s="2" t="s">
        <v>273</v>
      </c>
      <c r="C153" s="2" t="s">
        <v>274</v>
      </c>
      <c r="D153" s="2" t="s">
        <v>48</v>
      </c>
      <c r="E153" s="2" t="s">
        <v>49</v>
      </c>
      <c r="F153" s="2" t="s">
        <v>275</v>
      </c>
      <c r="G153" s="35" t="s">
        <v>1026</v>
      </c>
      <c r="H153" s="2" t="s">
        <v>1014</v>
      </c>
      <c r="I153" s="2" t="s">
        <v>276</v>
      </c>
      <c r="J153" s="2" t="s">
        <v>277</v>
      </c>
    </row>
    <row r="154" spans="1:10" ht="16.5" customHeight="1" x14ac:dyDescent="0.3">
      <c r="A154" s="2" t="s">
        <v>9</v>
      </c>
      <c r="B154" s="2" t="s">
        <v>418</v>
      </c>
      <c r="C154" s="2" t="s">
        <v>419</v>
      </c>
      <c r="D154" s="2" t="s">
        <v>48</v>
      </c>
      <c r="E154" s="2" t="s">
        <v>49</v>
      </c>
      <c r="F154" s="2" t="s">
        <v>420</v>
      </c>
      <c r="G154" s="35" t="s">
        <v>984</v>
      </c>
      <c r="H154" s="2" t="s">
        <v>421</v>
      </c>
      <c r="I154" s="2" t="s">
        <v>422</v>
      </c>
      <c r="J154" s="2" t="s">
        <v>423</v>
      </c>
    </row>
    <row r="155" spans="1:10" x14ac:dyDescent="0.3">
      <c r="A155" s="2" t="s">
        <v>9</v>
      </c>
      <c r="B155" s="2" t="s">
        <v>458</v>
      </c>
      <c r="C155" s="2" t="s">
        <v>459</v>
      </c>
      <c r="D155" s="2" t="s">
        <v>48</v>
      </c>
      <c r="E155" s="2" t="s">
        <v>49</v>
      </c>
      <c r="F155" s="2" t="s">
        <v>460</v>
      </c>
      <c r="G155" s="35" t="s">
        <v>1022</v>
      </c>
      <c r="H155" s="2" t="s">
        <v>461</v>
      </c>
      <c r="I155" s="2" t="s">
        <v>462</v>
      </c>
      <c r="J155" s="2" t="s">
        <v>463</v>
      </c>
    </row>
    <row r="156" spans="1:10" x14ac:dyDescent="0.3">
      <c r="A156" s="2" t="s">
        <v>9</v>
      </c>
      <c r="B156" s="2" t="s">
        <v>572</v>
      </c>
      <c r="C156" s="2" t="s">
        <v>573</v>
      </c>
      <c r="D156" s="2" t="s">
        <v>48</v>
      </c>
      <c r="E156" s="2" t="s">
        <v>574</v>
      </c>
      <c r="F156" s="2" t="s">
        <v>575</v>
      </c>
      <c r="G156" s="35" t="s">
        <v>979</v>
      </c>
      <c r="H156" s="2" t="s">
        <v>576</v>
      </c>
      <c r="I156" s="2" t="s">
        <v>577</v>
      </c>
      <c r="J156" s="2" t="s">
        <v>578</v>
      </c>
    </row>
    <row r="157" spans="1:10" ht="16.5" customHeight="1" x14ac:dyDescent="0.3">
      <c r="A157" s="2" t="s">
        <v>9</v>
      </c>
      <c r="B157" s="2" t="s">
        <v>295</v>
      </c>
      <c r="C157" s="2" t="s">
        <v>296</v>
      </c>
      <c r="D157" s="2" t="s">
        <v>48</v>
      </c>
      <c r="E157" s="2" t="s">
        <v>49</v>
      </c>
      <c r="F157" s="2" t="s">
        <v>297</v>
      </c>
      <c r="G157" s="35" t="s">
        <v>1022</v>
      </c>
      <c r="H157" s="2" t="s">
        <v>298</v>
      </c>
      <c r="I157" s="2" t="s">
        <v>299</v>
      </c>
      <c r="J157" s="2" t="s">
        <v>300</v>
      </c>
    </row>
    <row r="158" spans="1:10" x14ac:dyDescent="0.3">
      <c r="A158" s="2" t="s">
        <v>9</v>
      </c>
      <c r="B158" s="2" t="s">
        <v>930</v>
      </c>
      <c r="C158" s="2" t="s">
        <v>931</v>
      </c>
      <c r="D158" s="2" t="s">
        <v>48</v>
      </c>
      <c r="E158" s="2" t="s">
        <v>788</v>
      </c>
      <c r="F158" s="2" t="s">
        <v>932</v>
      </c>
      <c r="G158" s="35" t="s">
        <v>1025</v>
      </c>
      <c r="H158" s="2" t="s">
        <v>933</v>
      </c>
      <c r="I158" s="2" t="s">
        <v>934</v>
      </c>
      <c r="J158" s="2" t="s">
        <v>935</v>
      </c>
    </row>
    <row r="159" spans="1:10" x14ac:dyDescent="0.3">
      <c r="A159" s="2" t="s">
        <v>9</v>
      </c>
      <c r="B159" s="2" t="s">
        <v>400</v>
      </c>
      <c r="C159" s="2" t="s">
        <v>401</v>
      </c>
      <c r="D159" s="2" t="s">
        <v>48</v>
      </c>
      <c r="E159" s="2" t="s">
        <v>49</v>
      </c>
      <c r="F159" s="2" t="s">
        <v>402</v>
      </c>
      <c r="G159" s="35" t="s">
        <v>1015</v>
      </c>
      <c r="H159" s="2" t="s">
        <v>403</v>
      </c>
      <c r="I159" s="2" t="s">
        <v>404</v>
      </c>
      <c r="J159" s="2" t="s">
        <v>405</v>
      </c>
    </row>
    <row r="160" spans="1:10" x14ac:dyDescent="0.3">
      <c r="A160" s="2" t="s">
        <v>9</v>
      </c>
      <c r="B160" s="2" t="s">
        <v>1058</v>
      </c>
      <c r="C160" s="2" t="s">
        <v>1059</v>
      </c>
      <c r="D160" s="2" t="s">
        <v>48</v>
      </c>
      <c r="E160" s="2" t="s">
        <v>69</v>
      </c>
      <c r="F160" s="2" t="s">
        <v>1060</v>
      </c>
      <c r="G160" s="70" t="s">
        <v>1070</v>
      </c>
      <c r="H160" s="2" t="s">
        <v>1061</v>
      </c>
      <c r="I160" s="2" t="s">
        <v>1062</v>
      </c>
      <c r="J160" s="2" t="s">
        <v>1063</v>
      </c>
    </row>
    <row r="161" spans="1:10" x14ac:dyDescent="0.3">
      <c r="A161" s="2" t="s">
        <v>9</v>
      </c>
      <c r="B161" s="2" t="s">
        <v>1055</v>
      </c>
      <c r="C161" s="2" t="s">
        <v>1056</v>
      </c>
      <c r="D161" s="2" t="s">
        <v>48</v>
      </c>
      <c r="E161" s="2" t="s">
        <v>163</v>
      </c>
      <c r="F161" s="2" t="s">
        <v>164</v>
      </c>
      <c r="G161" s="70" t="s">
        <v>1069</v>
      </c>
      <c r="H161" s="2" t="s">
        <v>1057</v>
      </c>
      <c r="I161" s="2" t="s">
        <v>1054</v>
      </c>
      <c r="J161" s="2" t="s">
        <v>165</v>
      </c>
    </row>
    <row r="162" spans="1:10" x14ac:dyDescent="0.3">
      <c r="A162" s="2" t="s">
        <v>9</v>
      </c>
      <c r="B162" s="2" t="s">
        <v>74</v>
      </c>
      <c r="C162" s="2" t="s">
        <v>75</v>
      </c>
      <c r="D162" s="2" t="s">
        <v>48</v>
      </c>
      <c r="E162" s="2" t="s">
        <v>49</v>
      </c>
      <c r="F162" s="2" t="s">
        <v>76</v>
      </c>
      <c r="G162" s="35" t="s">
        <v>979</v>
      </c>
      <c r="H162" s="2" t="s">
        <v>77</v>
      </c>
      <c r="I162" s="2" t="s">
        <v>78</v>
      </c>
      <c r="J162" s="2" t="s">
        <v>79</v>
      </c>
    </row>
    <row r="163" spans="1:10" x14ac:dyDescent="0.3">
      <c r="A163" s="2" t="s">
        <v>9</v>
      </c>
      <c r="B163" s="2" t="s">
        <v>1048</v>
      </c>
      <c r="C163" s="2" t="s">
        <v>1049</v>
      </c>
      <c r="D163" s="2" t="s">
        <v>48</v>
      </c>
      <c r="E163" s="2" t="s">
        <v>1050</v>
      </c>
      <c r="F163" s="2" t="s">
        <v>60</v>
      </c>
      <c r="G163" s="70" t="s">
        <v>1068</v>
      </c>
      <c r="H163" s="2" t="s">
        <v>1051</v>
      </c>
      <c r="I163" s="2" t="s">
        <v>1052</v>
      </c>
      <c r="J163" s="2" t="s">
        <v>1053</v>
      </c>
    </row>
    <row r="164" spans="1:10" x14ac:dyDescent="0.3">
      <c r="A164" s="2" t="s">
        <v>9</v>
      </c>
      <c r="B164" s="2" t="s">
        <v>702</v>
      </c>
      <c r="C164" s="2" t="s">
        <v>703</v>
      </c>
      <c r="D164" s="2" t="s">
        <v>48</v>
      </c>
      <c r="E164" s="2" t="s">
        <v>49</v>
      </c>
      <c r="F164" s="2" t="s">
        <v>704</v>
      </c>
      <c r="G164" s="35" t="s">
        <v>1038</v>
      </c>
      <c r="H164" s="2" t="s">
        <v>705</v>
      </c>
      <c r="I164" s="2" t="s">
        <v>706</v>
      </c>
      <c r="J164" s="2" t="s">
        <v>221</v>
      </c>
    </row>
    <row r="165" spans="1:10" x14ac:dyDescent="0.3">
      <c r="A165" s="2" t="s">
        <v>9</v>
      </c>
      <c r="B165" s="2" t="s">
        <v>255</v>
      </c>
      <c r="C165" s="2" t="s">
        <v>256</v>
      </c>
      <c r="D165" s="2" t="s">
        <v>48</v>
      </c>
      <c r="E165" s="2" t="s">
        <v>49</v>
      </c>
      <c r="F165" s="2" t="s">
        <v>257</v>
      </c>
      <c r="G165" s="35" t="s">
        <v>1027</v>
      </c>
      <c r="H165" s="2" t="s">
        <v>258</v>
      </c>
      <c r="I165" s="2" t="s">
        <v>259</v>
      </c>
      <c r="J165" s="2" t="s">
        <v>260</v>
      </c>
    </row>
    <row r="166" spans="1:10" x14ac:dyDescent="0.3">
      <c r="A166" s="2" t="s">
        <v>9</v>
      </c>
      <c r="B166" s="2" t="s">
        <v>261</v>
      </c>
      <c r="C166" s="2" t="s">
        <v>262</v>
      </c>
      <c r="D166" s="2" t="s">
        <v>48</v>
      </c>
      <c r="E166" s="2" t="s">
        <v>49</v>
      </c>
      <c r="F166" s="2" t="s">
        <v>263</v>
      </c>
      <c r="G166" s="35" t="s">
        <v>979</v>
      </c>
      <c r="H166" s="2" t="s">
        <v>264</v>
      </c>
      <c r="I166" s="2" t="s">
        <v>265</v>
      </c>
      <c r="J166" s="2" t="s">
        <v>266</v>
      </c>
    </row>
    <row r="167" spans="1:10" x14ac:dyDescent="0.3">
      <c r="A167" s="2" t="s">
        <v>9</v>
      </c>
      <c r="B167" s="2" t="s">
        <v>215</v>
      </c>
      <c r="C167" s="2" t="s">
        <v>216</v>
      </c>
      <c r="D167" s="2" t="s">
        <v>48</v>
      </c>
      <c r="E167" s="2" t="s">
        <v>217</v>
      </c>
      <c r="F167" s="2" t="s">
        <v>218</v>
      </c>
      <c r="G167" s="35" t="s">
        <v>1038</v>
      </c>
      <c r="H167" s="2" t="s">
        <v>219</v>
      </c>
      <c r="I167" s="2" t="s">
        <v>220</v>
      </c>
      <c r="J167" s="2" t="s">
        <v>221</v>
      </c>
    </row>
    <row r="168" spans="1:10" x14ac:dyDescent="0.3">
      <c r="A168" s="2" t="s">
        <v>9</v>
      </c>
      <c r="B168" s="2" t="s">
        <v>880</v>
      </c>
      <c r="C168" s="2" t="s">
        <v>881</v>
      </c>
      <c r="D168" s="2" t="s">
        <v>48</v>
      </c>
      <c r="E168" s="2" t="s">
        <v>49</v>
      </c>
      <c r="F168" s="2" t="s">
        <v>882</v>
      </c>
      <c r="G168" s="35" t="s">
        <v>1029</v>
      </c>
      <c r="H168" s="2" t="s">
        <v>883</v>
      </c>
      <c r="I168" s="2" t="s">
        <v>884</v>
      </c>
      <c r="J168" s="2" t="s">
        <v>885</v>
      </c>
    </row>
    <row r="169" spans="1:10" x14ac:dyDescent="0.3">
      <c r="A169" s="2" t="s">
        <v>9</v>
      </c>
      <c r="B169" s="2" t="s">
        <v>919</v>
      </c>
      <c r="C169" s="2" t="s">
        <v>920</v>
      </c>
      <c r="D169" s="2" t="s">
        <v>48</v>
      </c>
      <c r="E169" s="2" t="s">
        <v>788</v>
      </c>
      <c r="F169" s="2" t="s">
        <v>921</v>
      </c>
      <c r="G169" s="35" t="s">
        <v>1043</v>
      </c>
      <c r="H169" s="2" t="s">
        <v>922</v>
      </c>
      <c r="I169" s="2" t="s">
        <v>923</v>
      </c>
      <c r="J169" s="2" t="s">
        <v>924</v>
      </c>
    </row>
    <row r="170" spans="1:10" x14ac:dyDescent="0.3">
      <c r="A170" s="2" t="s">
        <v>9</v>
      </c>
      <c r="B170" s="2" t="s">
        <v>566</v>
      </c>
      <c r="C170" s="2" t="s">
        <v>567</v>
      </c>
      <c r="D170" s="2" t="s">
        <v>48</v>
      </c>
      <c r="E170" s="2" t="s">
        <v>49</v>
      </c>
      <c r="F170" s="2" t="s">
        <v>568</v>
      </c>
      <c r="G170" s="35" t="s">
        <v>1044</v>
      </c>
      <c r="H170" s="2" t="s">
        <v>569</v>
      </c>
      <c r="I170" s="2" t="s">
        <v>570</v>
      </c>
      <c r="J170" s="2" t="s">
        <v>571</v>
      </c>
    </row>
    <row r="171" spans="1:10" x14ac:dyDescent="0.3">
      <c r="A171" s="2" t="s">
        <v>9</v>
      </c>
      <c r="B171" s="2" t="s">
        <v>340</v>
      </c>
      <c r="C171" s="2" t="s">
        <v>341</v>
      </c>
      <c r="D171" s="2" t="s">
        <v>48</v>
      </c>
      <c r="E171" s="2" t="s">
        <v>49</v>
      </c>
      <c r="F171" s="2" t="s">
        <v>342</v>
      </c>
      <c r="G171" s="35" t="s">
        <v>1025</v>
      </c>
      <c r="H171" s="2" t="s">
        <v>343</v>
      </c>
      <c r="I171" s="2" t="s">
        <v>344</v>
      </c>
      <c r="J171" s="2" t="s">
        <v>345</v>
      </c>
    </row>
    <row r="172" spans="1:10" x14ac:dyDescent="0.3">
      <c r="A172" s="2" t="s">
        <v>9</v>
      </c>
      <c r="B172" s="2" t="s">
        <v>80</v>
      </c>
      <c r="C172" s="2" t="s">
        <v>81</v>
      </c>
      <c r="D172" s="2" t="s">
        <v>48</v>
      </c>
      <c r="E172" s="2" t="s">
        <v>49</v>
      </c>
      <c r="F172" s="2" t="s">
        <v>82</v>
      </c>
      <c r="G172" s="35" t="s">
        <v>1026</v>
      </c>
      <c r="H172" s="2" t="s">
        <v>83</v>
      </c>
      <c r="I172" s="2" t="s">
        <v>84</v>
      </c>
      <c r="J172" s="2" t="s">
        <v>85</v>
      </c>
    </row>
    <row r="173" spans="1:10" x14ac:dyDescent="0.3">
      <c r="A173" s="2" t="s">
        <v>9</v>
      </c>
      <c r="B173" s="2" t="s">
        <v>470</v>
      </c>
      <c r="C173" s="2" t="s">
        <v>471</v>
      </c>
      <c r="D173" s="2" t="s">
        <v>48</v>
      </c>
      <c r="E173" s="2" t="s">
        <v>49</v>
      </c>
      <c r="F173" s="2" t="s">
        <v>472</v>
      </c>
      <c r="G173" s="35" t="s">
        <v>984</v>
      </c>
      <c r="H173" s="2" t="s">
        <v>473</v>
      </c>
      <c r="I173" s="2" t="s">
        <v>474</v>
      </c>
      <c r="J173" s="2" t="s">
        <v>475</v>
      </c>
    </row>
    <row r="174" spans="1:10" x14ac:dyDescent="0.3">
      <c r="A174" s="2" t="s">
        <v>9</v>
      </c>
      <c r="B174" s="2" t="s">
        <v>202</v>
      </c>
      <c r="C174" s="2" t="s">
        <v>203</v>
      </c>
      <c r="D174" s="2" t="s">
        <v>48</v>
      </c>
      <c r="E174" s="2" t="s">
        <v>27</v>
      </c>
      <c r="F174" s="2" t="s">
        <v>204</v>
      </c>
      <c r="G174" s="35" t="s">
        <v>1044</v>
      </c>
      <c r="H174" s="2" t="s">
        <v>205</v>
      </c>
      <c r="I174" s="2" t="s">
        <v>206</v>
      </c>
      <c r="J174" s="2" t="s">
        <v>207</v>
      </c>
    </row>
    <row r="175" spans="1:10" x14ac:dyDescent="0.3">
      <c r="A175" s="2" t="s">
        <v>9</v>
      </c>
      <c r="B175" s="2" t="s">
        <v>758</v>
      </c>
      <c r="C175" s="2" t="s">
        <v>759</v>
      </c>
      <c r="D175" s="2" t="s">
        <v>48</v>
      </c>
      <c r="E175" s="2" t="s">
        <v>49</v>
      </c>
      <c r="F175" s="2" t="s">
        <v>760</v>
      </c>
      <c r="G175" s="35" t="s">
        <v>1039</v>
      </c>
      <c r="H175" s="2" t="s">
        <v>761</v>
      </c>
      <c r="I175" s="2" t="s">
        <v>762</v>
      </c>
      <c r="J175" s="2" t="s">
        <v>763</v>
      </c>
    </row>
    <row r="176" spans="1:10" x14ac:dyDescent="0.3">
      <c r="A176" s="2" t="s">
        <v>9</v>
      </c>
      <c r="B176" s="2" t="s">
        <v>147</v>
      </c>
      <c r="C176" s="2" t="s">
        <v>148</v>
      </c>
      <c r="D176" s="2" t="s">
        <v>48</v>
      </c>
      <c r="E176" s="2" t="s">
        <v>49</v>
      </c>
      <c r="F176" s="2" t="s">
        <v>149</v>
      </c>
      <c r="G176" s="35" t="s">
        <v>1021</v>
      </c>
      <c r="H176" s="2" t="s">
        <v>150</v>
      </c>
      <c r="I176" s="2" t="s">
        <v>151</v>
      </c>
      <c r="J176" s="2" t="s">
        <v>152</v>
      </c>
    </row>
    <row r="177" spans="1:27" x14ac:dyDescent="0.3">
      <c r="A177" s="2" t="s">
        <v>9</v>
      </c>
      <c r="B177" s="2" t="s">
        <v>383</v>
      </c>
      <c r="C177" s="2" t="s">
        <v>384</v>
      </c>
      <c r="D177" s="2" t="s">
        <v>48</v>
      </c>
      <c r="E177" s="2" t="s">
        <v>49</v>
      </c>
      <c r="F177" s="2" t="s">
        <v>385</v>
      </c>
      <c r="G177" s="35" t="s">
        <v>1034</v>
      </c>
      <c r="H177" s="2" t="s">
        <v>386</v>
      </c>
      <c r="I177" s="2" t="s">
        <v>387</v>
      </c>
      <c r="J177" s="2" t="s">
        <v>388</v>
      </c>
    </row>
    <row r="178" spans="1:27" x14ac:dyDescent="0.3">
      <c r="A178" s="2" t="s">
        <v>9</v>
      </c>
      <c r="B178" s="2" t="s">
        <v>748</v>
      </c>
      <c r="C178" s="2" t="s">
        <v>749</v>
      </c>
      <c r="D178" s="2" t="s">
        <v>48</v>
      </c>
      <c r="E178" s="2" t="s">
        <v>49</v>
      </c>
      <c r="F178" s="2" t="s">
        <v>750</v>
      </c>
      <c r="G178" s="35" t="s">
        <v>1029</v>
      </c>
      <c r="H178" s="2" t="s">
        <v>751</v>
      </c>
      <c r="I178" s="2" t="s">
        <v>752</v>
      </c>
      <c r="J178" s="2" t="s">
        <v>752</v>
      </c>
    </row>
    <row r="179" spans="1:27" x14ac:dyDescent="0.3">
      <c r="A179" s="2" t="s">
        <v>9</v>
      </c>
      <c r="B179" s="2" t="s">
        <v>184</v>
      </c>
      <c r="C179" s="2" t="s">
        <v>185</v>
      </c>
      <c r="D179" s="2" t="s">
        <v>48</v>
      </c>
      <c r="E179" s="2" t="s">
        <v>49</v>
      </c>
      <c r="F179" s="2" t="s">
        <v>186</v>
      </c>
      <c r="G179" s="35" t="s">
        <v>981</v>
      </c>
      <c r="H179" s="2" t="s">
        <v>187</v>
      </c>
      <c r="I179" s="2" t="s">
        <v>188</v>
      </c>
      <c r="J179" s="2" t="s">
        <v>189</v>
      </c>
    </row>
    <row r="180" spans="1:27" s="65" customFormat="1" x14ac:dyDescent="0.3">
      <c r="A180" s="2" t="s">
        <v>9</v>
      </c>
      <c r="B180" s="2" t="s">
        <v>719</v>
      </c>
      <c r="C180" s="2" t="s">
        <v>720</v>
      </c>
      <c r="D180" s="2" t="s">
        <v>48</v>
      </c>
      <c r="E180" s="2" t="s">
        <v>49</v>
      </c>
      <c r="F180" s="2" t="s">
        <v>721</v>
      </c>
      <c r="G180" s="35" t="s">
        <v>1029</v>
      </c>
      <c r="H180" s="2" t="s">
        <v>722</v>
      </c>
      <c r="I180" s="2" t="s">
        <v>723</v>
      </c>
      <c r="J180" s="2" t="s">
        <v>724</v>
      </c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x14ac:dyDescent="0.3">
      <c r="A181" s="2" t="s">
        <v>9</v>
      </c>
      <c r="B181" s="2" t="s">
        <v>554</v>
      </c>
      <c r="C181" s="2" t="s">
        <v>555</v>
      </c>
      <c r="D181" s="2" t="s">
        <v>48</v>
      </c>
      <c r="E181" s="2" t="s">
        <v>49</v>
      </c>
      <c r="F181" s="2" t="s">
        <v>556</v>
      </c>
      <c r="G181" s="35" t="s">
        <v>1045</v>
      </c>
      <c r="H181" s="2" t="s">
        <v>557</v>
      </c>
      <c r="I181" s="2" t="s">
        <v>558</v>
      </c>
      <c r="J181" s="2" t="s">
        <v>559</v>
      </c>
    </row>
    <row r="182" spans="1:27" s="66" customFormat="1" x14ac:dyDescent="0.3">
      <c r="A182" s="2" t="s">
        <v>9</v>
      </c>
      <c r="B182" s="2" t="s">
        <v>196</v>
      </c>
      <c r="C182" s="2" t="s">
        <v>197</v>
      </c>
      <c r="D182" s="2" t="s">
        <v>48</v>
      </c>
      <c r="E182" s="2" t="s">
        <v>49</v>
      </c>
      <c r="F182" s="2" t="s">
        <v>198</v>
      </c>
      <c r="G182" s="35" t="s">
        <v>1029</v>
      </c>
      <c r="H182" s="2" t="s">
        <v>199</v>
      </c>
      <c r="I182" s="2" t="s">
        <v>200</v>
      </c>
      <c r="J182" s="2" t="s">
        <v>201</v>
      </c>
    </row>
    <row r="183" spans="1:27" s="66" customFormat="1" x14ac:dyDescent="0.3">
      <c r="A183" s="2" t="s">
        <v>9</v>
      </c>
      <c r="B183" s="2" t="s">
        <v>46</v>
      </c>
      <c r="C183" s="2" t="s">
        <v>47</v>
      </c>
      <c r="D183" s="2" t="s">
        <v>48</v>
      </c>
      <c r="E183" s="2" t="s">
        <v>49</v>
      </c>
      <c r="F183" s="2" t="s">
        <v>50</v>
      </c>
      <c r="G183" s="35" t="s">
        <v>1031</v>
      </c>
      <c r="H183" s="2" t="s">
        <v>51</v>
      </c>
      <c r="I183" s="2" t="s">
        <v>52</v>
      </c>
      <c r="J183" s="2" t="s">
        <v>53</v>
      </c>
    </row>
    <row r="184" spans="1:27" s="66" customFormat="1" x14ac:dyDescent="0.3">
      <c r="A184" s="2" t="s">
        <v>9</v>
      </c>
      <c r="B184" s="2" t="s">
        <v>852</v>
      </c>
      <c r="C184" s="2" t="s">
        <v>853</v>
      </c>
      <c r="D184" s="2" t="s">
        <v>48</v>
      </c>
      <c r="E184" s="2" t="s">
        <v>49</v>
      </c>
      <c r="F184" s="2" t="s">
        <v>854</v>
      </c>
      <c r="G184" s="35" t="s">
        <v>1038</v>
      </c>
      <c r="H184" s="2" t="s">
        <v>855</v>
      </c>
      <c r="I184" s="2" t="s">
        <v>856</v>
      </c>
      <c r="J184" s="2" t="s">
        <v>856</v>
      </c>
    </row>
    <row r="185" spans="1:27" s="67" customFormat="1" x14ac:dyDescent="0.3">
      <c r="A185" s="2" t="s">
        <v>9</v>
      </c>
      <c r="B185" s="2" t="s">
        <v>406</v>
      </c>
      <c r="C185" s="2" t="s">
        <v>407</v>
      </c>
      <c r="D185" s="2" t="s">
        <v>48</v>
      </c>
      <c r="E185" s="2" t="s">
        <v>42</v>
      </c>
      <c r="F185" s="2" t="s">
        <v>408</v>
      </c>
      <c r="G185" s="35" t="s">
        <v>1024</v>
      </c>
      <c r="H185" s="2" t="s">
        <v>409</v>
      </c>
      <c r="I185" s="2" t="s">
        <v>410</v>
      </c>
      <c r="J185" s="2" t="s">
        <v>411</v>
      </c>
    </row>
    <row r="186" spans="1:27" s="67" customFormat="1" x14ac:dyDescent="0.3">
      <c r="A186" s="2" t="s">
        <v>9</v>
      </c>
      <c r="B186" s="2" t="s">
        <v>370</v>
      </c>
      <c r="C186" s="2" t="s">
        <v>371</v>
      </c>
      <c r="D186" s="2" t="s">
        <v>48</v>
      </c>
      <c r="E186" s="2" t="s">
        <v>42</v>
      </c>
      <c r="F186" s="2" t="s">
        <v>372</v>
      </c>
      <c r="G186" s="35" t="s">
        <v>1034</v>
      </c>
      <c r="H186" s="2" t="s">
        <v>373</v>
      </c>
      <c r="I186" s="2" t="s">
        <v>374</v>
      </c>
      <c r="J186" s="2" t="s">
        <v>375</v>
      </c>
    </row>
    <row r="187" spans="1:27" s="67" customFormat="1" x14ac:dyDescent="0.3">
      <c r="A187" s="2" t="s">
        <v>9</v>
      </c>
      <c r="B187" s="2" t="s">
        <v>289</v>
      </c>
      <c r="C187" s="2" t="s">
        <v>290</v>
      </c>
      <c r="D187" s="2" t="s">
        <v>48</v>
      </c>
      <c r="E187" s="2" t="s">
        <v>49</v>
      </c>
      <c r="F187" s="2" t="s">
        <v>291</v>
      </c>
      <c r="G187" s="35" t="s">
        <v>1015</v>
      </c>
      <c r="H187" s="2" t="s">
        <v>292</v>
      </c>
      <c r="I187" s="2" t="s">
        <v>293</v>
      </c>
      <c r="J187" s="2" t="s">
        <v>294</v>
      </c>
    </row>
    <row r="188" spans="1:27" s="69" customFormat="1" x14ac:dyDescent="0.3">
      <c r="A188" s="2" t="s">
        <v>9</v>
      </c>
      <c r="B188" s="2" t="s">
        <v>1137</v>
      </c>
      <c r="C188" s="2" t="s">
        <v>1174</v>
      </c>
      <c r="D188" s="2"/>
      <c r="E188" s="2" t="s">
        <v>69</v>
      </c>
      <c r="F188" s="2" t="s">
        <v>1144</v>
      </c>
      <c r="G188" s="70" t="s">
        <v>1145</v>
      </c>
      <c r="H188" s="2" t="s">
        <v>1146</v>
      </c>
      <c r="I188" s="2" t="s">
        <v>1181</v>
      </c>
      <c r="J188" s="2" t="s">
        <v>1182</v>
      </c>
    </row>
    <row r="189" spans="1:27" s="69" customFormat="1" x14ac:dyDescent="0.3">
      <c r="A189" s="2" t="s">
        <v>9</v>
      </c>
      <c r="B189" s="2" t="s">
        <v>1138</v>
      </c>
      <c r="C189" s="2" t="s">
        <v>1139</v>
      </c>
      <c r="D189" s="2"/>
      <c r="E189" s="2" t="s">
        <v>49</v>
      </c>
      <c r="F189" s="2" t="s">
        <v>1144</v>
      </c>
      <c r="G189" s="70" t="s">
        <v>1147</v>
      </c>
      <c r="H189" s="2" t="s">
        <v>1149</v>
      </c>
      <c r="I189" s="2"/>
    </row>
    <row r="190" spans="1:27" s="69" customFormat="1" x14ac:dyDescent="0.3">
      <c r="A190" s="2" t="s">
        <v>9</v>
      </c>
      <c r="B190" s="2" t="s">
        <v>1140</v>
      </c>
      <c r="C190" s="2" t="s">
        <v>1141</v>
      </c>
      <c r="D190" s="2"/>
      <c r="E190" s="2" t="s">
        <v>42</v>
      </c>
      <c r="F190" s="2" t="s">
        <v>1144</v>
      </c>
      <c r="G190" s="70" t="s">
        <v>1148</v>
      </c>
      <c r="H190" s="2" t="s">
        <v>1150</v>
      </c>
      <c r="I190" s="2"/>
    </row>
    <row r="191" spans="1:27" s="69" customFormat="1" x14ac:dyDescent="0.3">
      <c r="A191" s="2" t="s">
        <v>9</v>
      </c>
      <c r="B191" s="2" t="s">
        <v>1142</v>
      </c>
      <c r="C191" s="2" t="s">
        <v>1143</v>
      </c>
      <c r="D191" s="2"/>
      <c r="E191" s="2" t="s">
        <v>42</v>
      </c>
      <c r="F191" s="2" t="s">
        <v>1144</v>
      </c>
      <c r="G191" s="70" t="s">
        <v>1147</v>
      </c>
      <c r="H191" s="2" t="s">
        <v>1151</v>
      </c>
      <c r="I191" s="2" t="s">
        <v>1172</v>
      </c>
      <c r="J191" s="69" t="s">
        <v>1173</v>
      </c>
    </row>
    <row r="192" spans="1:27" s="69" customFormat="1" x14ac:dyDescent="0.3">
      <c r="A192" s="2" t="s">
        <v>9</v>
      </c>
      <c r="B192" s="2" t="s">
        <v>1152</v>
      </c>
      <c r="C192" s="2" t="s">
        <v>1153</v>
      </c>
      <c r="D192" s="2" t="s">
        <v>26</v>
      </c>
      <c r="E192" s="2" t="s">
        <v>49</v>
      </c>
      <c r="F192" s="2" t="s">
        <v>1158</v>
      </c>
      <c r="G192" s="70" t="s">
        <v>1159</v>
      </c>
      <c r="H192" s="2" t="s">
        <v>1160</v>
      </c>
      <c r="I192" s="2"/>
    </row>
    <row r="193" spans="1:10" s="69" customFormat="1" x14ac:dyDescent="0.3">
      <c r="A193" s="2" t="s">
        <v>9</v>
      </c>
      <c r="B193" s="2" t="s">
        <v>1156</v>
      </c>
      <c r="C193" s="2" t="s">
        <v>1157</v>
      </c>
      <c r="D193" s="2"/>
      <c r="E193" s="2" t="s">
        <v>49</v>
      </c>
      <c r="F193" s="2" t="s">
        <v>1158</v>
      </c>
      <c r="G193" s="70" t="s">
        <v>1162</v>
      </c>
      <c r="H193" s="2" t="s">
        <v>1161</v>
      </c>
      <c r="I193" s="2"/>
    </row>
    <row r="194" spans="1:10" s="72" customFormat="1" x14ac:dyDescent="0.3">
      <c r="A194" s="2" t="s">
        <v>9</v>
      </c>
      <c r="B194" s="2" t="s">
        <v>1164</v>
      </c>
      <c r="C194" s="2" t="s">
        <v>1165</v>
      </c>
      <c r="D194" s="2"/>
      <c r="E194" s="2" t="s">
        <v>42</v>
      </c>
      <c r="F194" s="2" t="s">
        <v>1168</v>
      </c>
      <c r="G194" s="73" t="s">
        <v>1031</v>
      </c>
      <c r="H194" s="2" t="s">
        <v>1170</v>
      </c>
      <c r="I194" s="2"/>
    </row>
    <row r="195" spans="1:10" s="72" customFormat="1" x14ac:dyDescent="0.3">
      <c r="A195" s="2" t="s">
        <v>9</v>
      </c>
      <c r="B195" s="2" t="s">
        <v>1166</v>
      </c>
      <c r="C195" s="2" t="s">
        <v>1167</v>
      </c>
      <c r="D195" s="2"/>
      <c r="E195" s="2" t="s">
        <v>69</v>
      </c>
      <c r="F195" s="2" t="s">
        <v>1168</v>
      </c>
      <c r="G195" s="73" t="s">
        <v>1186</v>
      </c>
      <c r="H195" s="2" t="s">
        <v>1171</v>
      </c>
      <c r="I195" s="2"/>
    </row>
    <row r="196" spans="1:10" s="72" customFormat="1" x14ac:dyDescent="0.3">
      <c r="A196" s="2" t="s">
        <v>9</v>
      </c>
      <c r="B196" s="2" t="s">
        <v>1175</v>
      </c>
      <c r="C196" s="2" t="s">
        <v>1176</v>
      </c>
      <c r="D196" s="2"/>
      <c r="E196" s="2" t="s">
        <v>49</v>
      </c>
      <c r="F196" s="2" t="s">
        <v>1177</v>
      </c>
      <c r="G196" s="73" t="s">
        <v>1187</v>
      </c>
      <c r="H196" s="2" t="s">
        <v>1178</v>
      </c>
      <c r="I196" s="2" t="s">
        <v>1179</v>
      </c>
      <c r="J196" s="2" t="s">
        <v>1180</v>
      </c>
    </row>
    <row r="197" spans="1:10" s="72" customFormat="1" x14ac:dyDescent="0.3">
      <c r="A197" s="2" t="s">
        <v>9</v>
      </c>
      <c r="B197" s="2" t="s">
        <v>1183</v>
      </c>
      <c r="C197" s="2" t="s">
        <v>1184</v>
      </c>
      <c r="D197" s="2"/>
      <c r="E197" s="2" t="s">
        <v>788</v>
      </c>
      <c r="F197" s="2" t="s">
        <v>1168</v>
      </c>
      <c r="G197" s="73" t="s">
        <v>1188</v>
      </c>
      <c r="H197" s="2" t="s">
        <v>1185</v>
      </c>
      <c r="I197" s="2"/>
    </row>
    <row r="198" spans="1:10" s="72" customFormat="1" x14ac:dyDescent="0.3">
      <c r="A198" s="2" t="s">
        <v>1192</v>
      </c>
      <c r="B198" s="2" t="s">
        <v>1189</v>
      </c>
      <c r="C198" s="2" t="s">
        <v>1190</v>
      </c>
      <c r="D198" s="2"/>
      <c r="E198" s="2" t="s">
        <v>42</v>
      </c>
      <c r="F198" s="85">
        <v>45658</v>
      </c>
      <c r="G198" s="74" t="s">
        <v>1194</v>
      </c>
      <c r="H198" s="2" t="s">
        <v>1193</v>
      </c>
      <c r="I198" s="2"/>
    </row>
    <row r="199" spans="1:10" s="72" customFormat="1" x14ac:dyDescent="0.3">
      <c r="A199" s="2" t="s">
        <v>1192</v>
      </c>
      <c r="B199" s="2" t="s">
        <v>1191</v>
      </c>
      <c r="C199" s="2" t="s">
        <v>1163</v>
      </c>
      <c r="D199" s="2"/>
      <c r="E199" s="2" t="s">
        <v>13</v>
      </c>
      <c r="F199" s="85">
        <v>45658</v>
      </c>
      <c r="G199" s="74" t="s">
        <v>1034</v>
      </c>
      <c r="H199" s="2" t="s">
        <v>1169</v>
      </c>
      <c r="I199" s="2"/>
    </row>
    <row r="200" spans="1:10" s="72" customFormat="1" x14ac:dyDescent="0.3">
      <c r="A200" s="2"/>
      <c r="B200" s="2"/>
      <c r="C200" s="2"/>
      <c r="D200" s="2"/>
      <c r="E200" s="2"/>
      <c r="F200" s="2"/>
      <c r="G200" s="73"/>
      <c r="H200" s="2"/>
      <c r="I200" s="2"/>
    </row>
    <row r="201" spans="1:10" s="72" customFormat="1" x14ac:dyDescent="0.3">
      <c r="A201" s="2"/>
      <c r="B201" s="2"/>
      <c r="C201" s="2"/>
      <c r="D201" s="2"/>
      <c r="E201" s="2"/>
      <c r="F201" s="2"/>
      <c r="G201" s="73"/>
      <c r="H201" s="2"/>
      <c r="I201" s="2"/>
    </row>
    <row r="202" spans="1:10" s="72" customFormat="1" x14ac:dyDescent="0.3">
      <c r="A202" s="2"/>
      <c r="B202" s="2"/>
      <c r="C202" s="2"/>
      <c r="D202" s="2"/>
      <c r="E202" s="2"/>
      <c r="F202" s="2"/>
      <c r="G202" s="73"/>
      <c r="H202" s="2"/>
      <c r="I202" s="2"/>
    </row>
    <row r="203" spans="1:10" s="72" customFormat="1" x14ac:dyDescent="0.3">
      <c r="A203" s="2"/>
      <c r="B203" s="2"/>
      <c r="C203" s="2"/>
      <c r="D203" s="2"/>
      <c r="E203" s="2"/>
      <c r="F203" s="2"/>
      <c r="G203" s="73"/>
      <c r="H203" s="2"/>
      <c r="I203" s="2"/>
    </row>
    <row r="204" spans="1:10" s="72" customFormat="1" x14ac:dyDescent="0.3">
      <c r="A204" s="2"/>
      <c r="B204" s="2"/>
      <c r="C204" s="2"/>
      <c r="D204" s="2"/>
      <c r="E204" s="2"/>
      <c r="F204" s="2"/>
      <c r="G204" s="73"/>
      <c r="H204" s="2"/>
      <c r="I204" s="2"/>
    </row>
    <row r="205" spans="1:10" s="72" customFormat="1" x14ac:dyDescent="0.3">
      <c r="A205" s="2"/>
      <c r="B205" s="2"/>
      <c r="C205" s="2"/>
      <c r="D205" s="2"/>
      <c r="E205" s="2"/>
      <c r="F205" s="2"/>
      <c r="G205" s="73"/>
      <c r="H205" s="2"/>
      <c r="I205" s="2"/>
    </row>
    <row r="206" spans="1:10" s="67" customFormat="1" x14ac:dyDescent="0.3">
      <c r="A206" s="2"/>
      <c r="B206" s="2"/>
      <c r="C206" s="2"/>
      <c r="D206" s="2"/>
      <c r="E206" s="2"/>
      <c r="F206" s="2"/>
      <c r="G206" s="68"/>
      <c r="H206" s="2"/>
    </row>
    <row r="207" spans="1:10" s="67" customFormat="1" x14ac:dyDescent="0.3">
      <c r="A207" s="2"/>
      <c r="B207" s="2"/>
      <c r="C207" s="2"/>
      <c r="D207" s="2"/>
      <c r="E207" s="2"/>
      <c r="F207" s="2"/>
      <c r="G207" s="68"/>
      <c r="H207" s="2"/>
    </row>
  </sheetData>
  <autoFilter ref="A2:J193">
    <filterColumn colId="1">
      <customFilters>
        <customFilter val="*"/>
      </customFilters>
    </filterColumn>
    <sortState ref="A7:J63">
      <sortCondition ref="G2:G194"/>
    </sortState>
  </autoFilter>
  <mergeCells count="1">
    <mergeCell ref="A1:J1"/>
  </mergeCells>
  <phoneticPr fontId="3" type="noConversion"/>
  <conditionalFormatting sqref="B183:C183">
    <cfRule type="duplicateValues" dxfId="23" priority="20"/>
  </conditionalFormatting>
  <conditionalFormatting sqref="B198:B1048576 B192:B195 B1:B187">
    <cfRule type="duplicateValues" dxfId="22" priority="18"/>
  </conditionalFormatting>
  <conditionalFormatting sqref="C198:C1048576 C192:C195 C1:C187">
    <cfRule type="duplicateValues" dxfId="21" priority="17"/>
  </conditionalFormatting>
  <conditionalFormatting sqref="C189:C191">
    <cfRule type="duplicateValues" dxfId="20" priority="14"/>
    <cfRule type="duplicateValues" dxfId="19" priority="15"/>
    <cfRule type="duplicateValues" dxfId="18" priority="16"/>
  </conditionalFormatting>
  <conditionalFormatting sqref="B189:B191">
    <cfRule type="duplicateValues" dxfId="17" priority="13"/>
  </conditionalFormatting>
  <conditionalFormatting sqref="C189:C191">
    <cfRule type="duplicateValues" dxfId="16" priority="12"/>
  </conditionalFormatting>
  <conditionalFormatting sqref="C188">
    <cfRule type="duplicateValues" dxfId="15" priority="9"/>
    <cfRule type="duplicateValues" dxfId="14" priority="10"/>
    <cfRule type="duplicateValues" dxfId="13" priority="11"/>
  </conditionalFormatting>
  <conditionalFormatting sqref="B188">
    <cfRule type="duplicateValues" dxfId="12" priority="8"/>
  </conditionalFormatting>
  <conditionalFormatting sqref="C188">
    <cfRule type="duplicateValues" dxfId="11" priority="7"/>
  </conditionalFormatting>
  <conditionalFormatting sqref="C208:C1048576 C1:C182">
    <cfRule type="duplicateValues" dxfId="10" priority="97"/>
    <cfRule type="duplicateValues" dxfId="9" priority="98"/>
    <cfRule type="duplicateValues" dxfId="8" priority="99"/>
  </conditionalFormatting>
  <conditionalFormatting sqref="B198:C207 B184:C187 B192:C195">
    <cfRule type="duplicateValues" dxfId="7" priority="106"/>
  </conditionalFormatting>
  <conditionalFormatting sqref="B198:C1048576 B1:C195">
    <cfRule type="duplicateValues" dxfId="6" priority="6"/>
  </conditionalFormatting>
  <conditionalFormatting sqref="B196:C196">
    <cfRule type="duplicateValues" dxfId="5" priority="2"/>
  </conditionalFormatting>
  <conditionalFormatting sqref="B197:C197">
    <cfRule type="duplicateValues" dxfId="4" priority="1"/>
  </conditionalFormatting>
  <conditionalFormatting sqref="C2:C174">
    <cfRule type="duplicateValues" dxfId="3" priority="128"/>
  </conditionalFormatting>
  <conditionalFormatting sqref="C194:C195">
    <cfRule type="duplicateValues" dxfId="2" priority="143"/>
    <cfRule type="duplicateValues" dxfId="1" priority="144"/>
    <cfRule type="duplicateValues" dxfId="0" priority="145"/>
  </conditionalFormatting>
  <pageMargins left="0.7" right="0.7" top="0.75" bottom="0.75" header="0.3" footer="0.3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workbookViewId="0">
      <selection activeCell="O8" sqref="O8"/>
    </sheetView>
  </sheetViews>
  <sheetFormatPr defaultRowHeight="16.5" x14ac:dyDescent="0.3"/>
  <sheetData>
    <row r="1" spans="1:21" ht="17.25" thickBot="1" x14ac:dyDescent="0.35">
      <c r="A1" s="4"/>
      <c r="B1" s="4"/>
      <c r="C1" s="78" t="s">
        <v>956</v>
      </c>
      <c r="D1" s="79"/>
      <c r="E1" s="79"/>
      <c r="F1" s="79"/>
      <c r="G1" s="79"/>
      <c r="H1" s="79"/>
      <c r="I1" s="80"/>
      <c r="J1" s="78" t="s">
        <v>957</v>
      </c>
      <c r="K1" s="79"/>
      <c r="L1" s="79"/>
      <c r="M1" s="79"/>
      <c r="N1" s="80"/>
      <c r="O1" s="78" t="s">
        <v>958</v>
      </c>
      <c r="P1" s="79"/>
      <c r="Q1" s="79"/>
      <c r="R1" s="79"/>
      <c r="S1" s="79"/>
      <c r="T1" s="80"/>
      <c r="U1" s="81" t="s">
        <v>959</v>
      </c>
    </row>
    <row r="2" spans="1:21" ht="17.25" thickBot="1" x14ac:dyDescent="0.35">
      <c r="A2" s="4"/>
      <c r="B2" s="4"/>
      <c r="C2" s="5" t="s">
        <v>960</v>
      </c>
      <c r="D2" s="5" t="s">
        <v>950</v>
      </c>
      <c r="E2" s="5" t="s">
        <v>952</v>
      </c>
      <c r="F2" s="5" t="s">
        <v>944</v>
      </c>
      <c r="G2" s="5" t="s">
        <v>955</v>
      </c>
      <c r="H2" s="6" t="s">
        <v>951</v>
      </c>
      <c r="I2" s="7" t="s">
        <v>961</v>
      </c>
      <c r="J2" s="8" t="s">
        <v>946</v>
      </c>
      <c r="K2" s="5" t="s">
        <v>949</v>
      </c>
      <c r="L2" s="5" t="s">
        <v>943</v>
      </c>
      <c r="M2" s="6" t="s">
        <v>948</v>
      </c>
      <c r="N2" s="7" t="s">
        <v>961</v>
      </c>
      <c r="O2" s="8" t="s">
        <v>947</v>
      </c>
      <c r="P2" s="5" t="s">
        <v>945</v>
      </c>
      <c r="Q2" s="5" t="s">
        <v>953</v>
      </c>
      <c r="R2" s="5" t="s">
        <v>954</v>
      </c>
      <c r="S2" s="6" t="s">
        <v>942</v>
      </c>
      <c r="T2" s="7" t="s">
        <v>961</v>
      </c>
      <c r="U2" s="82"/>
    </row>
    <row r="3" spans="1:21" x14ac:dyDescent="0.3">
      <c r="A3" s="9" t="s">
        <v>962</v>
      </c>
      <c r="B3" s="11" t="s">
        <v>964</v>
      </c>
      <c r="C3" s="12">
        <v>2</v>
      </c>
      <c r="D3" s="13">
        <v>1</v>
      </c>
      <c r="E3" s="13">
        <v>1</v>
      </c>
      <c r="F3" s="13">
        <v>2</v>
      </c>
      <c r="G3" s="13" t="s">
        <v>965</v>
      </c>
      <c r="H3" s="14" t="s">
        <v>965</v>
      </c>
      <c r="I3" s="15">
        <f t="shared" ref="I3:I13" si="0">SUM(C3:H3)</f>
        <v>6</v>
      </c>
      <c r="J3" s="12">
        <v>1</v>
      </c>
      <c r="K3" s="13" t="s">
        <v>965</v>
      </c>
      <c r="L3" s="13">
        <v>2</v>
      </c>
      <c r="M3" s="14">
        <v>3</v>
      </c>
      <c r="N3" s="15">
        <f>SUM(J3:M3)</f>
        <v>6</v>
      </c>
      <c r="O3" s="12">
        <v>4</v>
      </c>
      <c r="P3" s="13">
        <v>16</v>
      </c>
      <c r="Q3" s="13">
        <v>9</v>
      </c>
      <c r="R3" s="13">
        <v>1</v>
      </c>
      <c r="S3" s="14">
        <v>4</v>
      </c>
      <c r="T3" s="55">
        <f>SUM(O3:S3)</f>
        <v>34</v>
      </c>
      <c r="U3" s="16">
        <f t="shared" ref="U3:U12" si="1">I3+N3+T3</f>
        <v>46</v>
      </c>
    </row>
    <row r="4" spans="1:21" x14ac:dyDescent="0.3">
      <c r="A4" s="10" t="s">
        <v>963</v>
      </c>
      <c r="B4" s="10" t="s">
        <v>966</v>
      </c>
      <c r="C4" s="17">
        <v>1</v>
      </c>
      <c r="D4" s="18">
        <v>6</v>
      </c>
      <c r="E4" s="18">
        <v>1</v>
      </c>
      <c r="F4" s="18">
        <v>1</v>
      </c>
      <c r="G4" s="18" t="s">
        <v>965</v>
      </c>
      <c r="H4" s="19" t="s">
        <v>965</v>
      </c>
      <c r="I4" s="20">
        <f t="shared" si="0"/>
        <v>9</v>
      </c>
      <c r="J4" s="17">
        <v>2</v>
      </c>
      <c r="K4" s="18" t="s">
        <v>965</v>
      </c>
      <c r="L4" s="18">
        <v>1</v>
      </c>
      <c r="M4" s="19" t="s">
        <v>965</v>
      </c>
      <c r="N4" s="20">
        <f>SUM(J4:M4)</f>
        <v>3</v>
      </c>
      <c r="O4" s="17">
        <v>1</v>
      </c>
      <c r="P4" s="18" t="s">
        <v>965</v>
      </c>
      <c r="Q4" s="18">
        <v>1</v>
      </c>
      <c r="R4" s="18">
        <v>1</v>
      </c>
      <c r="S4" s="42">
        <v>1</v>
      </c>
      <c r="T4" s="44">
        <f t="shared" ref="T4:T18" si="2">SUM(O4:S4)</f>
        <v>4</v>
      </c>
      <c r="U4" s="47">
        <f t="shared" si="1"/>
        <v>16</v>
      </c>
    </row>
    <row r="5" spans="1:21" ht="17.25" thickBot="1" x14ac:dyDescent="0.35">
      <c r="A5" s="21"/>
      <c r="B5" s="21" t="s">
        <v>961</v>
      </c>
      <c r="C5" s="58">
        <f t="shared" ref="C5:H5" si="3">SUM(C3:C4)</f>
        <v>3</v>
      </c>
      <c r="D5" s="59">
        <f t="shared" si="3"/>
        <v>7</v>
      </c>
      <c r="E5" s="59">
        <f t="shared" si="3"/>
        <v>2</v>
      </c>
      <c r="F5" s="59">
        <f t="shared" si="3"/>
        <v>3</v>
      </c>
      <c r="G5" s="59">
        <f t="shared" si="3"/>
        <v>0</v>
      </c>
      <c r="H5" s="60">
        <f t="shared" si="3"/>
        <v>0</v>
      </c>
      <c r="I5" s="61">
        <f t="shared" si="0"/>
        <v>15</v>
      </c>
      <c r="J5" s="58">
        <f>SUM(J3:J4)</f>
        <v>3</v>
      </c>
      <c r="K5" s="59">
        <f>SUM(K3:K4)</f>
        <v>0</v>
      </c>
      <c r="L5" s="59">
        <f>SUM(L3:L4)</f>
        <v>3</v>
      </c>
      <c r="M5" s="60">
        <f>SUM(M3:M4)</f>
        <v>3</v>
      </c>
      <c r="N5" s="61">
        <f>SUM(J5:M5)</f>
        <v>9</v>
      </c>
      <c r="O5" s="58">
        <f>SUM(O3:O4)</f>
        <v>5</v>
      </c>
      <c r="P5" s="59">
        <f>SUM(P3:P4)</f>
        <v>16</v>
      </c>
      <c r="Q5" s="59">
        <f>SUM(Q3:Q4)</f>
        <v>10</v>
      </c>
      <c r="R5" s="59">
        <f>SUM(R3:R4)</f>
        <v>2</v>
      </c>
      <c r="S5" s="62">
        <f>SUM(S3:S4)</f>
        <v>5</v>
      </c>
      <c r="T5" s="57">
        <f t="shared" si="2"/>
        <v>38</v>
      </c>
      <c r="U5" s="48">
        <f t="shared" si="1"/>
        <v>62</v>
      </c>
    </row>
    <row r="6" spans="1:21" x14ac:dyDescent="0.3">
      <c r="A6" s="22" t="s">
        <v>967</v>
      </c>
      <c r="B6" s="25" t="s">
        <v>968</v>
      </c>
      <c r="C6" s="27">
        <v>1</v>
      </c>
      <c r="D6" s="28">
        <v>2</v>
      </c>
      <c r="E6" s="28">
        <v>1</v>
      </c>
      <c r="F6" s="28">
        <v>2</v>
      </c>
      <c r="G6" s="28" t="s">
        <v>965</v>
      </c>
      <c r="H6" s="29">
        <v>2</v>
      </c>
      <c r="I6" s="30">
        <f t="shared" si="0"/>
        <v>8</v>
      </c>
      <c r="J6" s="27">
        <v>4</v>
      </c>
      <c r="K6" s="28">
        <v>1</v>
      </c>
      <c r="L6" s="28">
        <v>2</v>
      </c>
      <c r="M6" s="29">
        <v>2</v>
      </c>
      <c r="N6" s="30">
        <f>SUM(J6:M6)</f>
        <v>9</v>
      </c>
      <c r="O6" s="27">
        <v>6</v>
      </c>
      <c r="P6" s="28">
        <v>3</v>
      </c>
      <c r="Q6" s="28">
        <v>1</v>
      </c>
      <c r="R6" s="28" t="s">
        <v>965</v>
      </c>
      <c r="S6" s="41">
        <v>1</v>
      </c>
      <c r="T6" s="56">
        <f t="shared" si="2"/>
        <v>11</v>
      </c>
      <c r="U6" s="49">
        <f t="shared" si="1"/>
        <v>28</v>
      </c>
    </row>
    <row r="7" spans="1:21" x14ac:dyDescent="0.3">
      <c r="A7" s="22" t="s">
        <v>963</v>
      </c>
      <c r="B7" s="25" t="s">
        <v>42</v>
      </c>
      <c r="C7" s="27">
        <v>3</v>
      </c>
      <c r="D7" s="28">
        <v>4</v>
      </c>
      <c r="E7" s="28">
        <v>3</v>
      </c>
      <c r="F7" s="28">
        <v>6</v>
      </c>
      <c r="G7" s="28" t="s">
        <v>965</v>
      </c>
      <c r="H7" s="29">
        <v>1</v>
      </c>
      <c r="I7" s="30">
        <f t="shared" si="0"/>
        <v>17</v>
      </c>
      <c r="J7" s="27">
        <v>6</v>
      </c>
      <c r="K7" s="28">
        <v>3</v>
      </c>
      <c r="L7" s="28">
        <v>1</v>
      </c>
      <c r="M7" s="29">
        <v>5</v>
      </c>
      <c r="N7" s="26">
        <f t="shared" ref="N7:N18" si="4">SUM(J7:M7)</f>
        <v>15</v>
      </c>
      <c r="O7" s="27">
        <v>11</v>
      </c>
      <c r="P7" s="28">
        <v>6</v>
      </c>
      <c r="Q7" s="28" t="s">
        <v>965</v>
      </c>
      <c r="R7" s="28">
        <v>2</v>
      </c>
      <c r="S7" s="41">
        <v>3</v>
      </c>
      <c r="T7" s="44">
        <f t="shared" si="2"/>
        <v>22</v>
      </c>
      <c r="U7" s="49">
        <f t="shared" si="1"/>
        <v>54</v>
      </c>
    </row>
    <row r="8" spans="1:21" x14ac:dyDescent="0.3">
      <c r="A8" s="23"/>
      <c r="B8" s="25" t="s">
        <v>969</v>
      </c>
      <c r="C8" s="27">
        <v>2</v>
      </c>
      <c r="D8" s="28">
        <v>4</v>
      </c>
      <c r="E8" s="28">
        <v>2</v>
      </c>
      <c r="F8" s="28">
        <v>4</v>
      </c>
      <c r="G8" s="28" t="s">
        <v>965</v>
      </c>
      <c r="H8" s="29" t="s">
        <v>965</v>
      </c>
      <c r="I8" s="30">
        <f t="shared" si="0"/>
        <v>12</v>
      </c>
      <c r="J8" s="27">
        <v>2</v>
      </c>
      <c r="K8" s="28" t="s">
        <v>965</v>
      </c>
      <c r="L8" s="28">
        <v>1</v>
      </c>
      <c r="M8" s="29">
        <v>3</v>
      </c>
      <c r="N8" s="26">
        <f t="shared" si="4"/>
        <v>6</v>
      </c>
      <c r="O8" s="27">
        <v>5</v>
      </c>
      <c r="P8" s="28">
        <v>4</v>
      </c>
      <c r="Q8" s="28" t="s">
        <v>965</v>
      </c>
      <c r="R8" s="28">
        <v>2</v>
      </c>
      <c r="S8" s="41" t="s">
        <v>965</v>
      </c>
      <c r="T8" s="44">
        <f t="shared" si="2"/>
        <v>11</v>
      </c>
      <c r="U8" s="49">
        <f t="shared" si="1"/>
        <v>29</v>
      </c>
    </row>
    <row r="9" spans="1:21" x14ac:dyDescent="0.3">
      <c r="A9" s="23"/>
      <c r="B9" s="25" t="s">
        <v>834</v>
      </c>
      <c r="C9" s="27" t="s">
        <v>965</v>
      </c>
      <c r="D9" s="28">
        <v>1</v>
      </c>
      <c r="E9" s="28" t="s">
        <v>965</v>
      </c>
      <c r="F9" s="28">
        <v>1</v>
      </c>
      <c r="G9" s="28" t="s">
        <v>1046</v>
      </c>
      <c r="H9" s="29" t="s">
        <v>1047</v>
      </c>
      <c r="I9" s="30">
        <f t="shared" si="0"/>
        <v>2</v>
      </c>
      <c r="J9" s="27" t="s">
        <v>965</v>
      </c>
      <c r="K9" s="28" t="s">
        <v>965</v>
      </c>
      <c r="L9" s="28">
        <v>1</v>
      </c>
      <c r="M9" s="29" t="s">
        <v>1047</v>
      </c>
      <c r="N9" s="26">
        <f t="shared" si="4"/>
        <v>1</v>
      </c>
      <c r="O9" s="27" t="s">
        <v>973</v>
      </c>
      <c r="P9" s="28">
        <v>1</v>
      </c>
      <c r="Q9" s="28" t="s">
        <v>965</v>
      </c>
      <c r="R9" s="28" t="s">
        <v>965</v>
      </c>
      <c r="S9" s="41" t="s">
        <v>965</v>
      </c>
      <c r="T9" s="44">
        <f t="shared" si="2"/>
        <v>1</v>
      </c>
      <c r="U9" s="49">
        <f t="shared" si="1"/>
        <v>4</v>
      </c>
    </row>
    <row r="10" spans="1:21" x14ac:dyDescent="0.3">
      <c r="A10" s="23"/>
      <c r="B10" s="25" t="s">
        <v>541</v>
      </c>
      <c r="C10" s="27" t="s">
        <v>965</v>
      </c>
      <c r="D10" s="28" t="s">
        <v>965</v>
      </c>
      <c r="E10" s="28" t="s">
        <v>965</v>
      </c>
      <c r="F10" s="28" t="s">
        <v>965</v>
      </c>
      <c r="G10" s="28" t="s">
        <v>965</v>
      </c>
      <c r="H10" s="29" t="s">
        <v>965</v>
      </c>
      <c r="I10" s="30">
        <f t="shared" si="0"/>
        <v>0</v>
      </c>
      <c r="J10" s="27" t="s">
        <v>965</v>
      </c>
      <c r="K10" s="28" t="s">
        <v>965</v>
      </c>
      <c r="L10" s="28" t="s">
        <v>965</v>
      </c>
      <c r="M10" s="29" t="s">
        <v>965</v>
      </c>
      <c r="N10" s="26">
        <f t="shared" si="4"/>
        <v>0</v>
      </c>
      <c r="O10" s="27" t="s">
        <v>965</v>
      </c>
      <c r="P10" s="28">
        <v>1</v>
      </c>
      <c r="Q10" s="28" t="s">
        <v>965</v>
      </c>
      <c r="R10" s="28" t="s">
        <v>965</v>
      </c>
      <c r="S10" s="41" t="s">
        <v>965</v>
      </c>
      <c r="T10" s="44">
        <f t="shared" si="2"/>
        <v>1</v>
      </c>
      <c r="U10" s="49">
        <f t="shared" si="1"/>
        <v>1</v>
      </c>
    </row>
    <row r="11" spans="1:21" x14ac:dyDescent="0.3">
      <c r="A11" s="24"/>
      <c r="B11" s="31" t="s">
        <v>970</v>
      </c>
      <c r="C11" s="17" t="s">
        <v>965</v>
      </c>
      <c r="D11" s="38">
        <v>1</v>
      </c>
      <c r="E11" s="38">
        <v>1</v>
      </c>
      <c r="F11" s="38">
        <v>2</v>
      </c>
      <c r="G11" s="38" t="s">
        <v>965</v>
      </c>
      <c r="H11" s="19" t="s">
        <v>965</v>
      </c>
      <c r="I11" s="20">
        <f t="shared" si="0"/>
        <v>4</v>
      </c>
      <c r="J11" s="17">
        <v>1</v>
      </c>
      <c r="K11" s="38">
        <v>1</v>
      </c>
      <c r="L11" s="38">
        <v>1</v>
      </c>
      <c r="M11" s="19">
        <v>0</v>
      </c>
      <c r="N11" s="26">
        <f t="shared" si="4"/>
        <v>3</v>
      </c>
      <c r="O11" s="17" t="s">
        <v>965</v>
      </c>
      <c r="P11" s="38">
        <v>1</v>
      </c>
      <c r="Q11" s="38" t="s">
        <v>965</v>
      </c>
      <c r="R11" s="38" t="s">
        <v>965</v>
      </c>
      <c r="S11" s="42" t="s">
        <v>965</v>
      </c>
      <c r="T11" s="44">
        <f t="shared" si="2"/>
        <v>1</v>
      </c>
      <c r="U11" s="50">
        <f t="shared" si="1"/>
        <v>8</v>
      </c>
    </row>
    <row r="12" spans="1:21" ht="17.25" thickBot="1" x14ac:dyDescent="0.35">
      <c r="A12" s="21"/>
      <c r="B12" s="21" t="s">
        <v>961</v>
      </c>
      <c r="C12" s="37">
        <f>SUM(C6:C11)</f>
        <v>6</v>
      </c>
      <c r="D12" s="39">
        <f t="shared" ref="D12:H12" si="5">SUM(D6:D11)</f>
        <v>12</v>
      </c>
      <c r="E12" s="39">
        <f t="shared" si="5"/>
        <v>7</v>
      </c>
      <c r="F12" s="39">
        <f t="shared" si="5"/>
        <v>15</v>
      </c>
      <c r="G12" s="39">
        <f t="shared" si="5"/>
        <v>0</v>
      </c>
      <c r="H12" s="32">
        <f t="shared" si="5"/>
        <v>3</v>
      </c>
      <c r="I12" s="43">
        <f t="shared" si="0"/>
        <v>43</v>
      </c>
      <c r="J12" s="37">
        <f>SUM(J6:J11)</f>
        <v>13</v>
      </c>
      <c r="K12" s="39">
        <f t="shared" ref="K12:M12" si="6">SUM(K6:K11)</f>
        <v>5</v>
      </c>
      <c r="L12" s="39">
        <f t="shared" si="6"/>
        <v>6</v>
      </c>
      <c r="M12" s="32">
        <f t="shared" si="6"/>
        <v>10</v>
      </c>
      <c r="N12" s="26">
        <f t="shared" si="4"/>
        <v>34</v>
      </c>
      <c r="O12" s="37">
        <f>SUM(O6:O11)</f>
        <v>22</v>
      </c>
      <c r="P12" s="39">
        <f t="shared" ref="P12:S12" si="7">SUM(P6:P11)</f>
        <v>16</v>
      </c>
      <c r="Q12" s="39">
        <f t="shared" si="7"/>
        <v>1</v>
      </c>
      <c r="R12" s="39">
        <f t="shared" si="7"/>
        <v>4</v>
      </c>
      <c r="S12" s="32">
        <f t="shared" si="7"/>
        <v>4</v>
      </c>
      <c r="T12" s="57">
        <f t="shared" si="2"/>
        <v>47</v>
      </c>
      <c r="U12" s="51">
        <f t="shared" si="1"/>
        <v>124</v>
      </c>
    </row>
    <row r="13" spans="1:21" x14ac:dyDescent="0.3">
      <c r="A13" s="22" t="s">
        <v>971</v>
      </c>
      <c r="B13" s="25" t="s">
        <v>968</v>
      </c>
      <c r="C13" s="12">
        <v>1</v>
      </c>
      <c r="D13" s="28">
        <v>1</v>
      </c>
      <c r="E13" s="28" t="s">
        <v>965</v>
      </c>
      <c r="F13" s="28" t="s">
        <v>965</v>
      </c>
      <c r="G13" s="28" t="s">
        <v>965</v>
      </c>
      <c r="H13" s="40" t="s">
        <v>965</v>
      </c>
      <c r="I13" s="44">
        <f t="shared" si="0"/>
        <v>2</v>
      </c>
      <c r="J13" s="13" t="s">
        <v>965</v>
      </c>
      <c r="K13" s="28" t="s">
        <v>965</v>
      </c>
      <c r="L13" s="28">
        <v>1</v>
      </c>
      <c r="M13" s="14">
        <v>1</v>
      </c>
      <c r="N13" s="26">
        <f t="shared" si="4"/>
        <v>2</v>
      </c>
      <c r="O13" s="12" t="s">
        <v>965</v>
      </c>
      <c r="P13" s="28" t="s">
        <v>965</v>
      </c>
      <c r="Q13" s="28" t="s">
        <v>965</v>
      </c>
      <c r="R13" s="28" t="s">
        <v>965</v>
      </c>
      <c r="S13" s="40" t="s">
        <v>965</v>
      </c>
      <c r="T13" s="56">
        <f t="shared" si="2"/>
        <v>0</v>
      </c>
      <c r="U13" s="52">
        <f t="shared" ref="U13:U18" si="8">I13+N13+T13</f>
        <v>4</v>
      </c>
    </row>
    <row r="14" spans="1:21" x14ac:dyDescent="0.3">
      <c r="A14" s="22" t="s">
        <v>963</v>
      </c>
      <c r="B14" s="25" t="s">
        <v>42</v>
      </c>
      <c r="C14" s="27">
        <v>2</v>
      </c>
      <c r="D14" s="28">
        <v>5</v>
      </c>
      <c r="E14" s="28">
        <v>6</v>
      </c>
      <c r="F14" s="28">
        <v>4</v>
      </c>
      <c r="G14" s="28" t="s">
        <v>965</v>
      </c>
      <c r="H14" s="41">
        <v>3</v>
      </c>
      <c r="I14" s="44">
        <f t="shared" ref="I14:I18" si="9">SUM(C14:H14)</f>
        <v>20</v>
      </c>
      <c r="J14" s="28">
        <v>4</v>
      </c>
      <c r="K14" s="28">
        <v>2</v>
      </c>
      <c r="L14" s="28">
        <v>3</v>
      </c>
      <c r="M14" s="29">
        <v>3</v>
      </c>
      <c r="N14" s="26">
        <f t="shared" si="4"/>
        <v>12</v>
      </c>
      <c r="O14" s="27">
        <v>6</v>
      </c>
      <c r="P14" s="28">
        <v>5</v>
      </c>
      <c r="Q14" s="28" t="s">
        <v>965</v>
      </c>
      <c r="R14" s="28" t="s">
        <v>965</v>
      </c>
      <c r="S14" s="41" t="s">
        <v>965</v>
      </c>
      <c r="T14" s="44">
        <f t="shared" si="2"/>
        <v>11</v>
      </c>
      <c r="U14" s="53">
        <f t="shared" si="8"/>
        <v>43</v>
      </c>
    </row>
    <row r="15" spans="1:21" x14ac:dyDescent="0.3">
      <c r="A15" s="23"/>
      <c r="B15" s="25" t="s">
        <v>969</v>
      </c>
      <c r="C15" s="27">
        <v>2</v>
      </c>
      <c r="D15" s="28">
        <v>5</v>
      </c>
      <c r="E15" s="28">
        <v>6</v>
      </c>
      <c r="F15" s="28">
        <v>4</v>
      </c>
      <c r="G15" s="28" t="s">
        <v>965</v>
      </c>
      <c r="H15" s="41">
        <v>3</v>
      </c>
      <c r="I15" s="44">
        <f t="shared" si="9"/>
        <v>20</v>
      </c>
      <c r="J15" s="28">
        <v>4</v>
      </c>
      <c r="K15" s="28">
        <v>2</v>
      </c>
      <c r="L15" s="28">
        <v>2</v>
      </c>
      <c r="M15" s="29">
        <v>3</v>
      </c>
      <c r="N15" s="26">
        <f t="shared" si="4"/>
        <v>11</v>
      </c>
      <c r="O15" s="27">
        <v>6</v>
      </c>
      <c r="P15" s="28">
        <v>5</v>
      </c>
      <c r="Q15" s="28" t="s">
        <v>965</v>
      </c>
      <c r="R15" s="28" t="s">
        <v>965</v>
      </c>
      <c r="S15" s="41" t="s">
        <v>965</v>
      </c>
      <c r="T15" s="44">
        <f t="shared" si="2"/>
        <v>11</v>
      </c>
      <c r="U15" s="53">
        <f t="shared" si="8"/>
        <v>42</v>
      </c>
    </row>
    <row r="16" spans="1:21" x14ac:dyDescent="0.3">
      <c r="A16" s="23"/>
      <c r="B16" s="25" t="s">
        <v>834</v>
      </c>
      <c r="C16" s="27" t="s">
        <v>965</v>
      </c>
      <c r="D16" s="28" t="s">
        <v>965</v>
      </c>
      <c r="E16" s="28" t="s">
        <v>965</v>
      </c>
      <c r="F16" s="28">
        <v>1</v>
      </c>
      <c r="G16" s="28" t="s">
        <v>972</v>
      </c>
      <c r="H16" s="41">
        <v>1</v>
      </c>
      <c r="I16" s="44">
        <f t="shared" si="9"/>
        <v>2</v>
      </c>
      <c r="J16" s="28" t="s">
        <v>965</v>
      </c>
      <c r="K16" s="28" t="s">
        <v>965</v>
      </c>
      <c r="L16" s="28" t="s">
        <v>965</v>
      </c>
      <c r="M16" s="29">
        <v>1</v>
      </c>
      <c r="N16" s="26">
        <f t="shared" si="4"/>
        <v>1</v>
      </c>
      <c r="O16" s="27" t="s">
        <v>965</v>
      </c>
      <c r="P16" s="28" t="s">
        <v>965</v>
      </c>
      <c r="Q16" s="28" t="s">
        <v>965</v>
      </c>
      <c r="R16" s="28" t="s">
        <v>965</v>
      </c>
      <c r="S16" s="41" t="s">
        <v>965</v>
      </c>
      <c r="T16" s="44">
        <f t="shared" si="2"/>
        <v>0</v>
      </c>
      <c r="U16" s="53">
        <f t="shared" si="8"/>
        <v>3</v>
      </c>
    </row>
    <row r="17" spans="1:21" x14ac:dyDescent="0.3">
      <c r="A17" s="24"/>
      <c r="B17" s="31" t="s">
        <v>970</v>
      </c>
      <c r="C17" s="17" t="s">
        <v>965</v>
      </c>
      <c r="D17" s="38" t="s">
        <v>965</v>
      </c>
      <c r="E17" s="38" t="s">
        <v>965</v>
      </c>
      <c r="F17" s="38" t="s">
        <v>965</v>
      </c>
      <c r="G17" s="64">
        <v>1</v>
      </c>
      <c r="H17" s="28">
        <v>1</v>
      </c>
      <c r="I17" s="44">
        <f t="shared" si="9"/>
        <v>2</v>
      </c>
      <c r="J17" s="18">
        <v>2</v>
      </c>
      <c r="K17" s="38" t="s">
        <v>965</v>
      </c>
      <c r="L17" s="38" t="s">
        <v>965</v>
      </c>
      <c r="M17" s="19" t="s">
        <v>965</v>
      </c>
      <c r="N17" s="26">
        <f t="shared" si="4"/>
        <v>2</v>
      </c>
      <c r="O17" s="27">
        <v>1</v>
      </c>
      <c r="P17" s="38">
        <v>2</v>
      </c>
      <c r="Q17" s="38" t="s">
        <v>965</v>
      </c>
      <c r="R17" s="38">
        <v>1</v>
      </c>
      <c r="S17" s="42" t="s">
        <v>965</v>
      </c>
      <c r="T17" s="44">
        <f t="shared" si="2"/>
        <v>4</v>
      </c>
      <c r="U17" s="54">
        <f t="shared" si="8"/>
        <v>8</v>
      </c>
    </row>
    <row r="18" spans="1:21" ht="17.25" thickBot="1" x14ac:dyDescent="0.35">
      <c r="A18" s="21"/>
      <c r="B18" s="21" t="s">
        <v>961</v>
      </c>
      <c r="C18" s="37">
        <f>SUM(C13:C17)</f>
        <v>5</v>
      </c>
      <c r="D18" s="39">
        <f t="shared" ref="D18:H18" si="10">SUM(D13:D17)</f>
        <v>11</v>
      </c>
      <c r="E18" s="39">
        <f t="shared" si="10"/>
        <v>12</v>
      </c>
      <c r="F18" s="39">
        <f t="shared" si="10"/>
        <v>9</v>
      </c>
      <c r="G18" s="39">
        <f t="shared" si="10"/>
        <v>1</v>
      </c>
      <c r="H18" s="32">
        <f t="shared" si="10"/>
        <v>8</v>
      </c>
      <c r="I18" s="63">
        <f t="shared" si="9"/>
        <v>46</v>
      </c>
      <c r="J18" s="37">
        <f>SUM(J13:J17)</f>
        <v>10</v>
      </c>
      <c r="K18" s="39">
        <f t="shared" ref="K18:M18" si="11">SUM(K13:K17)</f>
        <v>4</v>
      </c>
      <c r="L18" s="39">
        <f t="shared" si="11"/>
        <v>6</v>
      </c>
      <c r="M18" s="32">
        <f t="shared" si="11"/>
        <v>8</v>
      </c>
      <c r="N18" s="61">
        <f t="shared" si="4"/>
        <v>28</v>
      </c>
      <c r="O18" s="37">
        <f>SUM(O13:O17)</f>
        <v>13</v>
      </c>
      <c r="P18" s="39">
        <f t="shared" ref="P18:S18" si="12">SUM(P13:P17)</f>
        <v>12</v>
      </c>
      <c r="Q18" s="39">
        <f t="shared" si="12"/>
        <v>0</v>
      </c>
      <c r="R18" s="39">
        <f t="shared" si="12"/>
        <v>1</v>
      </c>
      <c r="S18" s="32">
        <f t="shared" si="12"/>
        <v>0</v>
      </c>
      <c r="T18" s="63">
        <f t="shared" si="2"/>
        <v>26</v>
      </c>
      <c r="U18" s="46">
        <f t="shared" si="8"/>
        <v>100</v>
      </c>
    </row>
    <row r="19" spans="1:21" ht="17.25" thickBot="1" x14ac:dyDescent="0.35">
      <c r="A19" s="83" t="s">
        <v>959</v>
      </c>
      <c r="B19" s="84"/>
      <c r="C19" s="33">
        <f>C5+C12+C18</f>
        <v>14</v>
      </c>
      <c r="D19" s="45">
        <f>D5+D12+D18</f>
        <v>30</v>
      </c>
      <c r="E19" s="45">
        <f t="shared" ref="E19:T19" si="13">E5+E12+E18</f>
        <v>21</v>
      </c>
      <c r="F19" s="45">
        <f t="shared" si="13"/>
        <v>27</v>
      </c>
      <c r="G19" s="45">
        <f t="shared" si="13"/>
        <v>1</v>
      </c>
      <c r="H19" s="45">
        <f t="shared" si="13"/>
        <v>11</v>
      </c>
      <c r="I19" s="45">
        <f t="shared" si="13"/>
        <v>104</v>
      </c>
      <c r="J19" s="45">
        <f t="shared" si="13"/>
        <v>26</v>
      </c>
      <c r="K19" s="45">
        <f t="shared" si="13"/>
        <v>9</v>
      </c>
      <c r="L19" s="45">
        <f t="shared" si="13"/>
        <v>15</v>
      </c>
      <c r="M19" s="45">
        <f t="shared" si="13"/>
        <v>21</v>
      </c>
      <c r="N19" s="45">
        <f t="shared" si="13"/>
        <v>71</v>
      </c>
      <c r="O19" s="45">
        <f t="shared" si="13"/>
        <v>40</v>
      </c>
      <c r="P19" s="45">
        <f t="shared" si="13"/>
        <v>44</v>
      </c>
      <c r="Q19" s="45">
        <f t="shared" si="13"/>
        <v>11</v>
      </c>
      <c r="R19" s="45">
        <f t="shared" si="13"/>
        <v>7</v>
      </c>
      <c r="S19" s="45">
        <f t="shared" si="13"/>
        <v>9</v>
      </c>
      <c r="T19" s="45">
        <f t="shared" si="13"/>
        <v>111</v>
      </c>
      <c r="U19" s="34">
        <f>I19+N19+T19</f>
        <v>286</v>
      </c>
    </row>
  </sheetData>
  <mergeCells count="5">
    <mergeCell ref="C1:I1"/>
    <mergeCell ref="J1:N1"/>
    <mergeCell ref="O1:T1"/>
    <mergeCell ref="U1:U2"/>
    <mergeCell ref="A19:B19"/>
  </mergeCells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장기요양기관대장목록(25.1.1)</vt:lpstr>
      <vt:lpstr>권역별현황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2024-02-19T05:52:10Z</cp:lastPrinted>
  <dcterms:created xsi:type="dcterms:W3CDTF">2023-11-20T23:57:57Z</dcterms:created>
  <dcterms:modified xsi:type="dcterms:W3CDTF">2024-12-24T04:29:33Z</dcterms:modified>
</cp:coreProperties>
</file>